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755" activeTab="2"/>
  </bookViews>
  <sheets>
    <sheet name="Inflasi" sheetId="1" r:id="rId1"/>
    <sheet name="BI RATE" sheetId="4" r:id="rId2"/>
    <sheet name="Tabulasi" sheetId="27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D26" i="1"/>
  <c r="E26" i="1"/>
  <c r="C26" i="1"/>
  <c r="D22" i="1"/>
  <c r="E22" i="1"/>
  <c r="C22" i="1"/>
  <c r="D18" i="1"/>
  <c r="E18" i="1"/>
  <c r="C18" i="1"/>
  <c r="D14" i="1"/>
  <c r="E14" i="1"/>
  <c r="C14" i="1"/>
</calcChain>
</file>

<file path=xl/sharedStrings.xml><?xml version="1.0" encoding="utf-8"?>
<sst xmlns="http://schemas.openxmlformats.org/spreadsheetml/2006/main" count="270" uniqueCount="49">
  <si>
    <t xml:space="preserve">Data Inflasi Indonesia Triwulan (Tahun 2014-2018) </t>
  </si>
  <si>
    <t>Tahun 2014</t>
  </si>
  <si>
    <t>Triwulan 1</t>
  </si>
  <si>
    <t>Triwulan 2</t>
  </si>
  <si>
    <t>Triwulan 3</t>
  </si>
  <si>
    <t xml:space="preserve">Triwulan </t>
  </si>
  <si>
    <t>Tahun 2015</t>
  </si>
  <si>
    <t>Tahun 2016</t>
  </si>
  <si>
    <t>Tahun 2017</t>
  </si>
  <si>
    <t>Tahun 2018</t>
  </si>
  <si>
    <t>Triwulan 4</t>
  </si>
  <si>
    <t>Tahun</t>
  </si>
  <si>
    <t xml:space="preserve">Bulan </t>
  </si>
  <si>
    <t>Data Inflasi Indonesia Tahun 2014-2018 Periode Januari 2014-Desember 2018</t>
  </si>
  <si>
    <t>Januari</t>
  </si>
  <si>
    <t>Februari</t>
  </si>
  <si>
    <t xml:space="preserve">Maret </t>
  </si>
  <si>
    <t>April</t>
  </si>
  <si>
    <t xml:space="preserve">Mei </t>
  </si>
  <si>
    <t>Juni</t>
  </si>
  <si>
    <t>Juli</t>
  </si>
  <si>
    <t>Agustus</t>
  </si>
  <si>
    <t>September</t>
  </si>
  <si>
    <t>Oktober</t>
  </si>
  <si>
    <t xml:space="preserve">November </t>
  </si>
  <si>
    <t>Desember</t>
  </si>
  <si>
    <t>Inflasi Indonesia Periode 2013 Triwulan 4 sampai 2018 Triwulan 4</t>
  </si>
  <si>
    <t>Triwulan</t>
  </si>
  <si>
    <t>Inflasi</t>
  </si>
  <si>
    <t>BI Rate Periode Triwulan 4 Tahun 2013 sampai 2018</t>
  </si>
  <si>
    <t>BI Rate Periode Triwulan 4 Tahun 2013 sampai triwulan 4 tahun 2018</t>
  </si>
  <si>
    <t>BPRS</t>
  </si>
  <si>
    <t>PT. BPRS Amanah Sejahtera</t>
  </si>
  <si>
    <t>PT. Mandiri Mitra Sukses</t>
  </si>
  <si>
    <t>PT. Lantabur Tebu Ireng</t>
  </si>
  <si>
    <t>PT. Unawi Barokah</t>
  </si>
  <si>
    <t>PT. Annisa Mukti</t>
  </si>
  <si>
    <t>PT. Bakti Makmur Indah</t>
  </si>
  <si>
    <t>PT. BPRS Kota Mojokerto</t>
  </si>
  <si>
    <t>PT. BPRS Sarana Prima Mandiri</t>
  </si>
  <si>
    <t>PT. BPRS Jabal Nur Tebuireng</t>
  </si>
  <si>
    <t>PT. Lantabur Tebuireng</t>
  </si>
  <si>
    <t>PT. BPRS Madinah</t>
  </si>
  <si>
    <t>Y</t>
  </si>
  <si>
    <t>ROA</t>
  </si>
  <si>
    <t>FDR</t>
  </si>
  <si>
    <t>DPK</t>
  </si>
  <si>
    <t>NPF</t>
  </si>
  <si>
    <t>BI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</si>
</sst>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6" formatCode="0.000"/>
    <numFmt numFmtId="167" formatCode="[$-10409]#,##0.0000000000;\(#,##0.00000000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Tahoma"/>
      <family val="2"/>
    </font>
    <font>
      <sz val="10"/>
      <color rgb="FF000000"/>
      <name val="Tahoma"/>
      <family val="2"/>
    </font>
    <font>
      <sz val="10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9" fontId="0" fillId="0" borderId="0" xfId="2" applyFont="1"/>
    <xf numFmtId="10" fontId="0" fillId="0" borderId="0" xfId="2" applyNumberFormat="1" applyFont="1" applyAlignment="1">
      <alignment horizontal="center"/>
    </xf>
    <xf numFmtId="10" fontId="0" fillId="0" borderId="0" xfId="3" applyNumberFormat="1" applyFont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0" fillId="0" borderId="0" xfId="0" applyAlignment="1"/>
    <xf numFmtId="0" fontId="0" fillId="3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0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10" fontId="0" fillId="3" borderId="0" xfId="2" applyNumberFormat="1" applyFont="1" applyFill="1" applyAlignment="1">
      <alignment horizontal="center" wrapText="1"/>
    </xf>
    <xf numFmtId="10" fontId="0" fillId="3" borderId="0" xfId="0" applyNumberFormat="1" applyFill="1" applyAlignment="1">
      <alignment horizontal="center"/>
    </xf>
    <xf numFmtId="10" fontId="0" fillId="0" borderId="0" xfId="2" applyNumberFormat="1" applyFont="1" applyAlignment="1">
      <alignment horizontal="center"/>
    </xf>
    <xf numFmtId="10" fontId="0" fillId="0" borderId="0" xfId="2" applyNumberFormat="1" applyFont="1" applyAlignment="1">
      <alignment horizontal="center"/>
    </xf>
    <xf numFmtId="0" fontId="7" fillId="10" borderId="1" xfId="0" applyNumberFormat="1" applyFont="1" applyFill="1" applyBorder="1" applyAlignment="1">
      <alignment horizontal="center"/>
    </xf>
    <xf numFmtId="166" fontId="8" fillId="10" borderId="1" xfId="0" applyNumberFormat="1" applyFont="1" applyFill="1" applyBorder="1" applyAlignment="1">
      <alignment horizontal="center" vertical="top" wrapText="1" readingOrder="1"/>
    </xf>
    <xf numFmtId="166" fontId="7" fillId="10" borderId="1" xfId="2" applyNumberFormat="1" applyFont="1" applyFill="1" applyBorder="1" applyAlignment="1"/>
    <xf numFmtId="166" fontId="7" fillId="5" borderId="1" xfId="0" applyNumberFormat="1" applyFont="1" applyFill="1" applyBorder="1" applyAlignment="1">
      <alignment horizontal="center"/>
    </xf>
    <xf numFmtId="166" fontId="8" fillId="5" borderId="1" xfId="0" applyNumberFormat="1" applyFont="1" applyFill="1" applyBorder="1" applyAlignment="1">
      <alignment horizontal="center" vertical="top" wrapText="1" readingOrder="1"/>
    </xf>
    <xf numFmtId="166" fontId="7" fillId="5" borderId="1" xfId="2" applyNumberFormat="1" applyFont="1" applyFill="1" applyBorder="1" applyAlignment="1">
      <alignment horizontal="center"/>
    </xf>
    <xf numFmtId="0" fontId="7" fillId="11" borderId="1" xfId="0" applyNumberFormat="1" applyFont="1" applyFill="1" applyBorder="1" applyAlignment="1">
      <alignment horizontal="center"/>
    </xf>
    <xf numFmtId="166" fontId="8" fillId="11" borderId="1" xfId="0" applyNumberFormat="1" applyFont="1" applyFill="1" applyBorder="1" applyAlignment="1">
      <alignment horizontal="center" vertical="top" wrapText="1" readingOrder="1"/>
    </xf>
    <xf numFmtId="166" fontId="7" fillId="11" borderId="1" xfId="2" applyNumberFormat="1" applyFont="1" applyFill="1" applyBorder="1" applyAlignment="1"/>
    <xf numFmtId="166" fontId="7" fillId="14" borderId="1" xfId="0" applyNumberFormat="1" applyFont="1" applyFill="1" applyBorder="1" applyAlignment="1">
      <alignment horizontal="center"/>
    </xf>
    <xf numFmtId="166" fontId="8" fillId="14" borderId="1" xfId="0" applyNumberFormat="1" applyFont="1" applyFill="1" applyBorder="1" applyAlignment="1">
      <alignment horizontal="center" vertical="top" wrapText="1" readingOrder="1"/>
    </xf>
    <xf numFmtId="166" fontId="7" fillId="14" borderId="1" xfId="2" applyNumberFormat="1" applyFont="1" applyFill="1" applyBorder="1" applyAlignment="1"/>
    <xf numFmtId="166" fontId="7" fillId="8" borderId="1" xfId="0" applyNumberFormat="1" applyFont="1" applyFill="1" applyBorder="1" applyAlignment="1">
      <alignment horizontal="center"/>
    </xf>
    <xf numFmtId="166" fontId="8" fillId="8" borderId="1" xfId="0" applyNumberFormat="1" applyFont="1" applyFill="1" applyBorder="1" applyAlignment="1">
      <alignment horizontal="center" vertical="top" wrapText="1" readingOrder="1"/>
    </xf>
    <xf numFmtId="166" fontId="7" fillId="8" borderId="1" xfId="2" applyNumberFormat="1" applyFont="1" applyFill="1" applyBorder="1" applyAlignment="1"/>
    <xf numFmtId="166" fontId="7" fillId="15" borderId="1" xfId="0" applyNumberFormat="1" applyFont="1" applyFill="1" applyBorder="1" applyAlignment="1">
      <alignment horizontal="center"/>
    </xf>
    <xf numFmtId="166" fontId="8" fillId="15" borderId="1" xfId="0" applyNumberFormat="1" applyFont="1" applyFill="1" applyBorder="1" applyAlignment="1">
      <alignment horizontal="center" vertical="top" wrapText="1" readingOrder="1"/>
    </xf>
    <xf numFmtId="166" fontId="7" fillId="15" borderId="1" xfId="2" applyNumberFormat="1" applyFont="1" applyFill="1" applyBorder="1" applyAlignment="1"/>
    <xf numFmtId="166" fontId="7" fillId="12" borderId="1" xfId="0" applyNumberFormat="1" applyFont="1" applyFill="1" applyBorder="1" applyAlignment="1">
      <alignment horizontal="center"/>
    </xf>
    <xf numFmtId="166" fontId="8" fillId="12" borderId="1" xfId="0" applyNumberFormat="1" applyFont="1" applyFill="1" applyBorder="1" applyAlignment="1">
      <alignment horizontal="center" vertical="top" wrapText="1" readingOrder="1"/>
    </xf>
    <xf numFmtId="166" fontId="7" fillId="12" borderId="1" xfId="2" applyNumberFormat="1" applyFont="1" applyFill="1" applyBorder="1" applyAlignment="1"/>
    <xf numFmtId="166" fontId="7" fillId="9" borderId="1" xfId="0" applyNumberFormat="1" applyFont="1" applyFill="1" applyBorder="1" applyAlignment="1">
      <alignment horizontal="center"/>
    </xf>
    <xf numFmtId="166" fontId="8" fillId="9" borderId="1" xfId="0" applyNumberFormat="1" applyFont="1" applyFill="1" applyBorder="1" applyAlignment="1">
      <alignment horizontal="center" vertical="top" wrapText="1" readingOrder="1"/>
    </xf>
    <xf numFmtId="166" fontId="7" fillId="9" borderId="1" xfId="2" applyNumberFormat="1" applyFont="1" applyFill="1" applyBorder="1" applyAlignment="1"/>
    <xf numFmtId="0" fontId="7" fillId="9" borderId="1" xfId="0" applyNumberFormat="1" applyFont="1" applyFill="1" applyBorder="1" applyAlignment="1">
      <alignment horizontal="center"/>
    </xf>
    <xf numFmtId="166" fontId="9" fillId="13" borderId="1" xfId="0" applyNumberFormat="1" applyFont="1" applyFill="1" applyBorder="1" applyAlignment="1">
      <alignment horizontal="center"/>
    </xf>
    <xf numFmtId="166" fontId="8" fillId="13" borderId="1" xfId="0" applyNumberFormat="1" applyFont="1" applyFill="1" applyBorder="1" applyAlignment="1">
      <alignment horizontal="center" vertical="top" wrapText="1" readingOrder="1"/>
    </xf>
    <xf numFmtId="166" fontId="7" fillId="13" borderId="1" xfId="2" applyNumberFormat="1" applyFont="1" applyFill="1" applyBorder="1" applyAlignment="1"/>
    <xf numFmtId="166" fontId="7" fillId="13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5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center"/>
    </xf>
    <xf numFmtId="167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/>
    <xf numFmtId="167" fontId="7" fillId="5" borderId="2" xfId="0" applyNumberFormat="1" applyFont="1" applyFill="1" applyBorder="1" applyAlignment="1">
      <alignment horizontal="center"/>
    </xf>
    <xf numFmtId="0" fontId="7" fillId="10" borderId="1" xfId="0" applyFont="1" applyFill="1" applyBorder="1" applyAlignment="1">
      <alignment horizontal="left"/>
    </xf>
    <xf numFmtId="0" fontId="7" fillId="10" borderId="1" xfId="0" applyFont="1" applyFill="1" applyBorder="1" applyAlignment="1">
      <alignment horizontal="center"/>
    </xf>
    <xf numFmtId="167" fontId="7" fillId="10" borderId="1" xfId="0" applyNumberFormat="1" applyFont="1" applyFill="1" applyBorder="1" applyAlignment="1">
      <alignment horizontal="center"/>
    </xf>
    <xf numFmtId="166" fontId="7" fillId="10" borderId="1" xfId="0" applyNumberFormat="1" applyFont="1" applyFill="1" applyBorder="1"/>
    <xf numFmtId="0" fontId="7" fillId="10" borderId="1" xfId="0" applyFont="1" applyFill="1" applyBorder="1"/>
    <xf numFmtId="0" fontId="7" fillId="11" borderId="1" xfId="0" applyFont="1" applyFill="1" applyBorder="1" applyAlignment="1">
      <alignment horizontal="left"/>
    </xf>
    <xf numFmtId="0" fontId="7" fillId="11" borderId="1" xfId="0" applyFont="1" applyFill="1" applyBorder="1" applyAlignment="1">
      <alignment horizontal="center"/>
    </xf>
    <xf numFmtId="167" fontId="7" fillId="11" borderId="1" xfId="0" applyNumberFormat="1" applyFont="1" applyFill="1" applyBorder="1" applyAlignment="1">
      <alignment horizontal="center"/>
    </xf>
    <xf numFmtId="167" fontId="7" fillId="11" borderId="3" xfId="0" applyNumberFormat="1" applyFont="1" applyFill="1" applyBorder="1" applyAlignment="1">
      <alignment horizontal="center"/>
    </xf>
    <xf numFmtId="166" fontId="7" fillId="11" borderId="1" xfId="0" applyNumberFormat="1" applyFont="1" applyFill="1" applyBorder="1"/>
    <xf numFmtId="0" fontId="7" fillId="11" borderId="1" xfId="0" applyFont="1" applyFill="1" applyBorder="1"/>
    <xf numFmtId="0" fontId="7" fillId="14" borderId="1" xfId="0" applyFont="1" applyFill="1" applyBorder="1" applyAlignment="1">
      <alignment horizontal="left"/>
    </xf>
    <xf numFmtId="0" fontId="7" fillId="14" borderId="1" xfId="0" applyFont="1" applyFill="1" applyBorder="1" applyAlignment="1">
      <alignment horizontal="center"/>
    </xf>
    <xf numFmtId="167" fontId="7" fillId="14" borderId="1" xfId="0" applyNumberFormat="1" applyFont="1" applyFill="1" applyBorder="1" applyAlignment="1">
      <alignment horizontal="center"/>
    </xf>
    <xf numFmtId="166" fontId="7" fillId="14" borderId="1" xfId="0" applyNumberFormat="1" applyFont="1" applyFill="1" applyBorder="1"/>
    <xf numFmtId="0" fontId="7" fillId="14" borderId="1" xfId="0" applyFont="1" applyFill="1" applyBorder="1"/>
    <xf numFmtId="0" fontId="7" fillId="8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center"/>
    </xf>
    <xf numFmtId="167" fontId="7" fillId="8" borderId="1" xfId="0" applyNumberFormat="1" applyFont="1" applyFill="1" applyBorder="1" applyAlignment="1">
      <alignment horizontal="center"/>
    </xf>
    <xf numFmtId="166" fontId="7" fillId="8" borderId="1" xfId="0" applyNumberFormat="1" applyFont="1" applyFill="1" applyBorder="1"/>
    <xf numFmtId="0" fontId="7" fillId="8" borderId="1" xfId="0" applyFont="1" applyFill="1" applyBorder="1"/>
    <xf numFmtId="0" fontId="7" fillId="15" borderId="1" xfId="0" applyFont="1" applyFill="1" applyBorder="1" applyAlignment="1">
      <alignment horizontal="left"/>
    </xf>
    <xf numFmtId="0" fontId="7" fillId="15" borderId="1" xfId="0" applyFont="1" applyFill="1" applyBorder="1" applyAlignment="1">
      <alignment horizontal="center"/>
    </xf>
    <xf numFmtId="167" fontId="7" fillId="15" borderId="1" xfId="0" applyNumberFormat="1" applyFont="1" applyFill="1" applyBorder="1" applyAlignment="1">
      <alignment horizontal="center"/>
    </xf>
    <xf numFmtId="166" fontId="7" fillId="15" borderId="1" xfId="0" applyNumberFormat="1" applyFont="1" applyFill="1" applyBorder="1"/>
    <xf numFmtId="0" fontId="7" fillId="15" borderId="1" xfId="0" applyFont="1" applyFill="1" applyBorder="1"/>
    <xf numFmtId="0" fontId="7" fillId="12" borderId="1" xfId="0" applyFont="1" applyFill="1" applyBorder="1" applyAlignment="1">
      <alignment horizontal="left"/>
    </xf>
    <xf numFmtId="0" fontId="7" fillId="12" borderId="1" xfId="0" applyFont="1" applyFill="1" applyBorder="1" applyAlignment="1">
      <alignment horizontal="center"/>
    </xf>
    <xf numFmtId="167" fontId="7" fillId="12" borderId="1" xfId="0" applyNumberFormat="1" applyFont="1" applyFill="1" applyBorder="1" applyAlignment="1">
      <alignment horizontal="center"/>
    </xf>
    <xf numFmtId="166" fontId="7" fillId="12" borderId="1" xfId="0" applyNumberFormat="1" applyFont="1" applyFill="1" applyBorder="1"/>
    <xf numFmtId="0" fontId="7" fillId="12" borderId="1" xfId="0" applyFont="1" applyFill="1" applyBorder="1"/>
    <xf numFmtId="0" fontId="7" fillId="9" borderId="1" xfId="0" applyFont="1" applyFill="1" applyBorder="1" applyAlignment="1">
      <alignment horizontal="left"/>
    </xf>
    <xf numFmtId="0" fontId="7" fillId="9" borderId="1" xfId="0" applyFont="1" applyFill="1" applyBorder="1" applyAlignment="1">
      <alignment horizontal="center"/>
    </xf>
    <xf numFmtId="167" fontId="7" fillId="9" borderId="1" xfId="0" applyNumberFormat="1" applyFont="1" applyFill="1" applyBorder="1" applyAlignment="1">
      <alignment horizontal="center"/>
    </xf>
    <xf numFmtId="166" fontId="7" fillId="9" borderId="1" xfId="0" applyNumberFormat="1" applyFont="1" applyFill="1" applyBorder="1"/>
    <xf numFmtId="0" fontId="7" fillId="9" borderId="1" xfId="0" applyFont="1" applyFill="1" applyBorder="1"/>
    <xf numFmtId="0" fontId="7" fillId="13" borderId="1" xfId="0" applyFont="1" applyFill="1" applyBorder="1" applyAlignment="1">
      <alignment horizontal="left"/>
    </xf>
    <xf numFmtId="0" fontId="7" fillId="13" borderId="1" xfId="0" applyFont="1" applyFill="1" applyBorder="1" applyAlignment="1">
      <alignment horizontal="center"/>
    </xf>
    <xf numFmtId="167" fontId="7" fillId="13" borderId="1" xfId="0" applyNumberFormat="1" applyFont="1" applyFill="1" applyBorder="1" applyAlignment="1">
      <alignment horizontal="center"/>
    </xf>
    <xf numFmtId="166" fontId="7" fillId="13" borderId="1" xfId="0" applyNumberFormat="1" applyFont="1" applyFill="1" applyBorder="1"/>
    <xf numFmtId="0" fontId="7" fillId="13" borderId="1" xfId="0" applyFont="1" applyFill="1" applyBorder="1"/>
    <xf numFmtId="10" fontId="0" fillId="0" borderId="0" xfId="2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0" fontId="0" fillId="0" borderId="0" xfId="3" applyNumberFormat="1" applyFont="1" applyAlignment="1">
      <alignment horizontal="center"/>
    </xf>
    <xf numFmtId="44" fontId="0" fillId="0" borderId="0" xfId="3" applyFont="1" applyAlignment="1">
      <alignment horizontal="center"/>
    </xf>
    <xf numFmtId="10" fontId="0" fillId="0" borderId="0" xfId="1" applyNumberFormat="1" applyFont="1" applyAlignment="1">
      <alignment horizontal="center"/>
    </xf>
    <xf numFmtId="0" fontId="0" fillId="8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</cellXfs>
  <cellStyles count="5">
    <cellStyle name="Comma" xfId="1" builtinId="3"/>
    <cellStyle name="Currency" xfId="3" builtinId="4"/>
    <cellStyle name="Normal" xfId="0" builtinId="0"/>
    <cellStyle name="Normal 2" xfId="4"/>
    <cellStyle name="Percent" xfId="2" builtinId="5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F13" workbookViewId="0">
      <selection activeCell="G24" sqref="G24"/>
    </sheetView>
  </sheetViews>
  <sheetFormatPr defaultRowHeight="15" x14ac:dyDescent="0.25"/>
  <cols>
    <col min="1" max="2" width="11.28515625" customWidth="1"/>
    <col min="7" max="7" width="9.140625" customWidth="1"/>
    <col min="8" max="8" width="17.140625" customWidth="1"/>
    <col min="9" max="9" width="16.140625" customWidth="1"/>
    <col min="10" max="10" width="21.85546875" customWidth="1"/>
    <col min="11" max="11" width="10.7109375" customWidth="1"/>
  </cols>
  <sheetData>
    <row r="1" spans="1:13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3" x14ac:dyDescent="0.25">
      <c r="A2" s="103" t="s">
        <v>5</v>
      </c>
      <c r="B2" s="103"/>
      <c r="C2" s="103"/>
      <c r="D2" s="103" t="s">
        <v>1</v>
      </c>
      <c r="E2" s="103"/>
      <c r="F2" s="103" t="s">
        <v>6</v>
      </c>
      <c r="G2" s="103"/>
      <c r="H2" s="103" t="s">
        <v>7</v>
      </c>
      <c r="I2" s="103"/>
      <c r="J2" s="103" t="s">
        <v>8</v>
      </c>
      <c r="K2" s="103"/>
      <c r="L2" s="103" t="s">
        <v>9</v>
      </c>
      <c r="M2" s="103"/>
    </row>
    <row r="3" spans="1:13" x14ac:dyDescent="0.25">
      <c r="A3" s="103" t="s">
        <v>2</v>
      </c>
      <c r="B3" s="103"/>
      <c r="C3" s="103"/>
      <c r="D3" s="106">
        <v>0.2329</v>
      </c>
      <c r="E3" s="106"/>
      <c r="F3" s="101">
        <v>0.1963</v>
      </c>
      <c r="G3" s="101"/>
      <c r="H3" s="101">
        <v>0.13009999999999999</v>
      </c>
      <c r="I3" s="101"/>
      <c r="J3" s="101">
        <v>0.10929999999999999</v>
      </c>
      <c r="K3" s="101"/>
      <c r="L3" s="101">
        <v>9.8299999999999998E-2</v>
      </c>
      <c r="M3" s="101"/>
    </row>
    <row r="4" spans="1:13" x14ac:dyDescent="0.25">
      <c r="A4" s="103" t="s">
        <v>3</v>
      </c>
      <c r="B4" s="103"/>
      <c r="C4" s="103"/>
      <c r="D4" s="106">
        <v>0.2127</v>
      </c>
      <c r="E4" s="106"/>
      <c r="F4" s="101">
        <v>0.21199999999999999</v>
      </c>
      <c r="G4" s="101"/>
      <c r="H4" s="101">
        <v>0.1038</v>
      </c>
      <c r="I4" s="101"/>
      <c r="J4" s="101">
        <v>0.12870000000000001</v>
      </c>
      <c r="K4" s="101"/>
      <c r="L4" s="101">
        <v>9.7600000000000006E-2</v>
      </c>
      <c r="M4" s="101"/>
    </row>
    <row r="5" spans="1:13" x14ac:dyDescent="0.25">
      <c r="A5" s="103" t="s">
        <v>4</v>
      </c>
      <c r="B5" s="103"/>
      <c r="C5" s="103"/>
      <c r="D5" s="101">
        <v>0.1305</v>
      </c>
      <c r="E5" s="101"/>
      <c r="F5" s="104">
        <v>0.2127</v>
      </c>
      <c r="G5" s="105"/>
      <c r="H5" s="101">
        <v>9.0700000000000003E-2</v>
      </c>
      <c r="I5" s="101"/>
      <c r="J5" s="101">
        <v>0.1142</v>
      </c>
      <c r="K5" s="101"/>
      <c r="L5" s="101">
        <v>9.2600000000000002E-2</v>
      </c>
      <c r="M5" s="101"/>
    </row>
    <row r="6" spans="1:13" x14ac:dyDescent="0.25">
      <c r="A6" s="103" t="s">
        <v>10</v>
      </c>
      <c r="B6" s="103"/>
      <c r="C6" s="103"/>
      <c r="D6" s="101">
        <v>0.19420000000000001</v>
      </c>
      <c r="E6" s="101"/>
      <c r="F6" s="101">
        <v>0.1449</v>
      </c>
      <c r="G6" s="101"/>
      <c r="H6" s="101">
        <v>9.9099999999999994E-2</v>
      </c>
      <c r="I6" s="101"/>
      <c r="J6" s="101">
        <v>0.10489999999999999</v>
      </c>
      <c r="K6" s="101"/>
      <c r="L6" s="101">
        <v>9.5200000000000007E-2</v>
      </c>
      <c r="M6" s="101"/>
    </row>
    <row r="7" spans="1:13" x14ac:dyDescent="0.25">
      <c r="E7" s="4"/>
    </row>
    <row r="9" spans="1:13" x14ac:dyDescent="0.25">
      <c r="A9" s="103" t="s">
        <v>13</v>
      </c>
      <c r="B9" s="103"/>
      <c r="C9" s="103"/>
      <c r="D9" s="103"/>
      <c r="E9" s="103"/>
      <c r="F9" s="103"/>
      <c r="G9" s="103"/>
      <c r="H9" s="9"/>
      <c r="I9" s="9"/>
      <c r="J9" s="9"/>
      <c r="K9" s="9"/>
      <c r="L9" s="9"/>
      <c r="M9" s="9"/>
    </row>
    <row r="10" spans="1:13" x14ac:dyDescent="0.25">
      <c r="A10" s="1" t="s">
        <v>12</v>
      </c>
      <c r="B10" s="3">
        <v>2013</v>
      </c>
      <c r="C10" s="3">
        <v>2014</v>
      </c>
      <c r="D10" s="1">
        <v>2015</v>
      </c>
      <c r="E10" s="1">
        <v>2016</v>
      </c>
      <c r="F10" s="1">
        <v>2017</v>
      </c>
      <c r="G10" s="1">
        <v>2018</v>
      </c>
      <c r="I10" s="3"/>
      <c r="J10" s="3"/>
      <c r="K10" s="3"/>
    </row>
    <row r="11" spans="1:13" x14ac:dyDescent="0.25">
      <c r="A11" s="1" t="s">
        <v>14</v>
      </c>
      <c r="B11" s="3"/>
      <c r="C11" s="5">
        <v>8.2199999999999995E-2</v>
      </c>
      <c r="D11" s="2">
        <v>6.9599999999999995E-2</v>
      </c>
      <c r="E11" s="2">
        <v>4.1399999999999999E-2</v>
      </c>
      <c r="F11" s="2">
        <v>3.49E-2</v>
      </c>
      <c r="G11" s="2">
        <v>3.2500000000000001E-2</v>
      </c>
    </row>
    <row r="12" spans="1:13" x14ac:dyDescent="0.25">
      <c r="A12" s="1" t="s">
        <v>15</v>
      </c>
      <c r="B12" s="3"/>
      <c r="C12" s="6">
        <v>7.7499999999999999E-2</v>
      </c>
      <c r="D12" s="2">
        <v>6.2899999999999998E-2</v>
      </c>
      <c r="E12" s="5">
        <v>4.4200000000000003E-2</v>
      </c>
      <c r="F12" s="5">
        <v>3.8300000000000001E-2</v>
      </c>
      <c r="G12" s="5">
        <v>3.1800000000000002E-2</v>
      </c>
      <c r="H12" t="s">
        <v>26</v>
      </c>
    </row>
    <row r="13" spans="1:13" ht="15.75" x14ac:dyDescent="0.25">
      <c r="A13" s="1" t="s">
        <v>16</v>
      </c>
      <c r="B13" s="3"/>
      <c r="C13" s="2">
        <v>7.3200000000000001E-2</v>
      </c>
      <c r="D13" s="2">
        <v>6.3799999999999996E-2</v>
      </c>
      <c r="E13" s="2">
        <v>4.4499999999999998E-2</v>
      </c>
      <c r="F13" s="2"/>
      <c r="G13" s="2"/>
      <c r="H13" s="18" t="s">
        <v>11</v>
      </c>
      <c r="I13" s="18" t="s">
        <v>27</v>
      </c>
      <c r="J13" s="18" t="s">
        <v>28</v>
      </c>
    </row>
    <row r="14" spans="1:13" x14ac:dyDescent="0.25">
      <c r="A14" s="7" t="s">
        <v>2</v>
      </c>
      <c r="B14" s="7"/>
      <c r="C14" s="8">
        <f>AVERAGE(C11:C13)</f>
        <v>7.7633333333333332E-2</v>
      </c>
      <c r="D14" s="8">
        <f>AVERAGE(D11:D13)</f>
        <v>6.5433333333333329E-2</v>
      </c>
      <c r="E14" s="8">
        <f>AVERAGE(E11:E13)</f>
        <v>4.3366666666666664E-2</v>
      </c>
      <c r="F14" s="8"/>
      <c r="G14" s="8"/>
      <c r="H14" s="14">
        <v>2013</v>
      </c>
      <c r="I14" s="15" t="s">
        <v>10</v>
      </c>
      <c r="J14" s="5">
        <v>8.3799999999999999E-2</v>
      </c>
    </row>
    <row r="15" spans="1:13" x14ac:dyDescent="0.25">
      <c r="A15" s="1" t="s">
        <v>17</v>
      </c>
      <c r="B15" s="3"/>
      <c r="C15" s="2">
        <v>7.2499999999999995E-2</v>
      </c>
      <c r="D15" s="2">
        <v>6.7900000000000002E-2</v>
      </c>
      <c r="E15" s="2">
        <v>3.5999999999999997E-2</v>
      </c>
      <c r="F15" s="2"/>
      <c r="G15" s="2"/>
      <c r="H15" s="107">
        <v>2014</v>
      </c>
      <c r="I15" s="13" t="s">
        <v>2</v>
      </c>
      <c r="J15" s="5">
        <v>7.3200000000000001E-2</v>
      </c>
    </row>
    <row r="16" spans="1:13" x14ac:dyDescent="0.25">
      <c r="A16" s="1" t="s">
        <v>18</v>
      </c>
      <c r="B16" s="3"/>
      <c r="C16" s="2">
        <v>7.3200000000000001E-2</v>
      </c>
      <c r="D16" s="2">
        <v>7.1499999999999994E-2</v>
      </c>
      <c r="E16" s="2">
        <v>3.3300000000000003E-2</v>
      </c>
      <c r="F16" s="2"/>
      <c r="G16" s="2"/>
      <c r="H16" s="107"/>
      <c r="I16" s="13" t="s">
        <v>3</v>
      </c>
      <c r="J16" s="5">
        <v>6.7000000000000004E-2</v>
      </c>
    </row>
    <row r="17" spans="1:10" x14ac:dyDescent="0.25">
      <c r="A17" s="1" t="s">
        <v>19</v>
      </c>
      <c r="B17" s="3"/>
      <c r="C17" s="2">
        <v>6.7000000000000004E-2</v>
      </c>
      <c r="D17" s="2">
        <v>7.2599999999999998E-2</v>
      </c>
      <c r="E17" s="2">
        <v>3.4500000000000003E-2</v>
      </c>
      <c r="F17" s="2"/>
      <c r="G17" s="2"/>
      <c r="H17" s="107"/>
      <c r="I17" s="13" t="s">
        <v>4</v>
      </c>
      <c r="J17" s="5">
        <v>4.53E-2</v>
      </c>
    </row>
    <row r="18" spans="1:10" x14ac:dyDescent="0.25">
      <c r="A18" s="7" t="s">
        <v>3</v>
      </c>
      <c r="B18" s="7"/>
      <c r="C18" s="8">
        <f>AVERAGE(C15:C17)</f>
        <v>7.0900000000000005E-2</v>
      </c>
      <c r="D18" s="8">
        <f>AVERAGE(D15:D17)</f>
        <v>7.0666666666666669E-2</v>
      </c>
      <c r="E18" s="8">
        <f>AVERAGE(E15:E17)</f>
        <v>3.4599999999999999E-2</v>
      </c>
      <c r="F18" s="8"/>
      <c r="G18" s="8"/>
      <c r="H18" s="107"/>
      <c r="I18" s="13" t="s">
        <v>10</v>
      </c>
      <c r="J18" s="5">
        <v>8.3599999999999994E-2</v>
      </c>
    </row>
    <row r="19" spans="1:10" x14ac:dyDescent="0.25">
      <c r="A19" s="1" t="s">
        <v>20</v>
      </c>
      <c r="B19" s="3"/>
      <c r="C19" s="2">
        <v>4.53E-2</v>
      </c>
      <c r="D19" s="2">
        <v>7.2599999999999998E-2</v>
      </c>
      <c r="E19" s="2">
        <v>3.2099999999999997E-2</v>
      </c>
      <c r="F19" s="2"/>
      <c r="G19" s="2"/>
      <c r="H19" s="108">
        <v>2015</v>
      </c>
      <c r="I19" s="10" t="s">
        <v>2</v>
      </c>
      <c r="J19" s="5">
        <v>6.3799999999999996E-2</v>
      </c>
    </row>
    <row r="20" spans="1:10" x14ac:dyDescent="0.25">
      <c r="A20" s="1" t="s">
        <v>21</v>
      </c>
      <c r="B20" s="3"/>
      <c r="C20" s="2">
        <v>3.9899999999999998E-2</v>
      </c>
      <c r="D20" s="2">
        <v>7.1800000000000003E-2</v>
      </c>
      <c r="E20" s="2">
        <v>2.7900000000000001E-2</v>
      </c>
      <c r="F20" s="2"/>
      <c r="G20" s="2"/>
      <c r="H20" s="108"/>
      <c r="I20" s="10" t="s">
        <v>3</v>
      </c>
      <c r="J20" s="5">
        <v>7.2599999999999998E-2</v>
      </c>
    </row>
    <row r="21" spans="1:10" x14ac:dyDescent="0.25">
      <c r="A21" s="1" t="s">
        <v>22</v>
      </c>
      <c r="B21" s="3"/>
      <c r="C21" s="2">
        <v>4.53E-2</v>
      </c>
      <c r="D21" s="2">
        <v>6.83E-2</v>
      </c>
      <c r="E21" s="2">
        <v>3.0699999999999998E-2</v>
      </c>
      <c r="F21" s="2"/>
      <c r="G21" s="2"/>
      <c r="H21" s="108"/>
      <c r="I21" s="10" t="s">
        <v>4</v>
      </c>
      <c r="J21" s="5">
        <v>6.83E-2</v>
      </c>
    </row>
    <row r="22" spans="1:10" x14ac:dyDescent="0.25">
      <c r="A22" s="7" t="s">
        <v>4</v>
      </c>
      <c r="B22" s="7"/>
      <c r="C22" s="8">
        <f>AVERAGE(C19:C21)</f>
        <v>4.3500000000000004E-2</v>
      </c>
      <c r="D22" s="8">
        <f>AVERAGE(D19:D21)</f>
        <v>7.0900000000000005E-2</v>
      </c>
      <c r="E22" s="8">
        <f>AVERAGE(E19:E21)</f>
        <v>3.0233333333333334E-2</v>
      </c>
      <c r="F22" s="8"/>
      <c r="G22" s="8"/>
      <c r="H22" s="108"/>
      <c r="I22" s="10" t="s">
        <v>10</v>
      </c>
      <c r="J22" s="5">
        <v>3.3500000000000002E-2</v>
      </c>
    </row>
    <row r="23" spans="1:10" x14ac:dyDescent="0.25">
      <c r="A23" s="1" t="s">
        <v>23</v>
      </c>
      <c r="B23" s="5">
        <v>8.3199999999999996E-2</v>
      </c>
      <c r="C23" s="2">
        <v>4.8300000000000003E-2</v>
      </c>
      <c r="D23" s="2">
        <v>6.25E-2</v>
      </c>
      <c r="E23" s="2">
        <v>3.3099999999999997E-2</v>
      </c>
      <c r="F23" s="2"/>
      <c r="G23" s="2"/>
      <c r="H23" s="109">
        <v>2016</v>
      </c>
      <c r="I23" s="16" t="s">
        <v>2</v>
      </c>
      <c r="J23" s="5">
        <v>4.4499999999999998E-2</v>
      </c>
    </row>
    <row r="24" spans="1:10" x14ac:dyDescent="0.25">
      <c r="A24" s="1" t="s">
        <v>24</v>
      </c>
      <c r="B24" s="5">
        <v>8.3699999999999997E-2</v>
      </c>
      <c r="C24" s="2">
        <v>6.2300000000000001E-2</v>
      </c>
      <c r="D24" s="2">
        <v>4.8899999999999999E-2</v>
      </c>
      <c r="E24" s="2">
        <v>3.5799999999999998E-2</v>
      </c>
      <c r="F24" s="2"/>
      <c r="G24" s="2"/>
      <c r="H24" s="109"/>
      <c r="I24" s="16" t="s">
        <v>3</v>
      </c>
      <c r="J24" s="5">
        <v>3.4500000000000003E-2</v>
      </c>
    </row>
    <row r="25" spans="1:10" x14ac:dyDescent="0.25">
      <c r="A25" s="1" t="s">
        <v>25</v>
      </c>
      <c r="B25" s="5">
        <v>8.3799999999999999E-2</v>
      </c>
      <c r="C25" s="2">
        <v>8.3599999999999994E-2</v>
      </c>
      <c r="D25" s="2">
        <v>3.3500000000000002E-2</v>
      </c>
      <c r="E25" s="2">
        <v>3.0200000000000001E-2</v>
      </c>
      <c r="F25" s="2"/>
      <c r="G25" s="2"/>
      <c r="H25" s="109"/>
      <c r="I25" s="17" t="s">
        <v>4</v>
      </c>
      <c r="J25" s="23">
        <v>3.0700000000000002E-2</v>
      </c>
    </row>
    <row r="26" spans="1:10" x14ac:dyDescent="0.25">
      <c r="A26" s="7" t="s">
        <v>10</v>
      </c>
      <c r="B26" s="8">
        <f t="shared" ref="B26:E26" si="0">AVERAGE(B23:B25)</f>
        <v>8.3566666666666664E-2</v>
      </c>
      <c r="C26" s="8">
        <f t="shared" si="0"/>
        <v>6.4733333333333323E-2</v>
      </c>
      <c r="D26" s="8">
        <f t="shared" si="0"/>
        <v>4.8300000000000003E-2</v>
      </c>
      <c r="E26" s="8">
        <f t="shared" si="0"/>
        <v>3.3033333333333331E-2</v>
      </c>
      <c r="F26" s="8"/>
      <c r="G26" s="8"/>
      <c r="H26" s="109"/>
      <c r="I26" s="17" t="s">
        <v>10</v>
      </c>
      <c r="J26" s="5">
        <v>3.0200000000000001E-2</v>
      </c>
    </row>
    <row r="27" spans="1:10" x14ac:dyDescent="0.25">
      <c r="H27" s="110">
        <v>2017</v>
      </c>
      <c r="I27" s="11" t="s">
        <v>2</v>
      </c>
      <c r="J27" s="5">
        <v>3.61E-2</v>
      </c>
    </row>
    <row r="28" spans="1:10" x14ac:dyDescent="0.25">
      <c r="H28" s="110"/>
      <c r="I28" s="11" t="s">
        <v>3</v>
      </c>
      <c r="J28" s="5">
        <v>4.3700000000000003E-2</v>
      </c>
    </row>
    <row r="29" spans="1:10" x14ac:dyDescent="0.25">
      <c r="H29" s="110"/>
      <c r="I29" s="11" t="s">
        <v>4</v>
      </c>
      <c r="J29" s="5">
        <v>3.5799999999999998E-2</v>
      </c>
    </row>
    <row r="30" spans="1:10" x14ac:dyDescent="0.25">
      <c r="H30" s="110"/>
      <c r="I30" s="11" t="s">
        <v>10</v>
      </c>
      <c r="J30" s="5">
        <v>3.61E-2</v>
      </c>
    </row>
    <row r="31" spans="1:10" x14ac:dyDescent="0.25">
      <c r="H31" s="111">
        <v>2018</v>
      </c>
      <c r="I31" s="12" t="s">
        <v>2</v>
      </c>
      <c r="J31" s="5">
        <v>3.4000000000000002E-2</v>
      </c>
    </row>
    <row r="32" spans="1:10" x14ac:dyDescent="0.25">
      <c r="H32" s="111"/>
      <c r="I32" s="12" t="s">
        <v>3</v>
      </c>
      <c r="J32" s="5">
        <v>3.1199999999999999E-2</v>
      </c>
    </row>
    <row r="33" spans="8:10" x14ac:dyDescent="0.25">
      <c r="H33" s="111"/>
      <c r="I33" s="12" t="s">
        <v>4</v>
      </c>
      <c r="J33" s="5">
        <v>2.8799999999999999E-2</v>
      </c>
    </row>
    <row r="34" spans="8:10" x14ac:dyDescent="0.25">
      <c r="H34" s="111"/>
      <c r="I34" s="12" t="s">
        <v>10</v>
      </c>
      <c r="J34" s="24">
        <v>3.1300000000000001E-2</v>
      </c>
    </row>
  </sheetData>
  <mergeCells count="37">
    <mergeCell ref="H15:H18"/>
    <mergeCell ref="H19:H22"/>
    <mergeCell ref="H23:H26"/>
    <mergeCell ref="H27:H30"/>
    <mergeCell ref="H31:H34"/>
    <mergeCell ref="A9:G9"/>
    <mergeCell ref="A3:C3"/>
    <mergeCell ref="A2:C2"/>
    <mergeCell ref="A4:C4"/>
    <mergeCell ref="A5:C5"/>
    <mergeCell ref="D2:E2"/>
    <mergeCell ref="D5:E5"/>
    <mergeCell ref="D4:E4"/>
    <mergeCell ref="F3:G3"/>
    <mergeCell ref="F4:G4"/>
    <mergeCell ref="D3:E3"/>
    <mergeCell ref="L4:M4"/>
    <mergeCell ref="F2:G2"/>
    <mergeCell ref="H2:I2"/>
    <mergeCell ref="J2:K2"/>
    <mergeCell ref="L2:M2"/>
    <mergeCell ref="L5:M5"/>
    <mergeCell ref="A1:M1"/>
    <mergeCell ref="A6:C6"/>
    <mergeCell ref="D6:E6"/>
    <mergeCell ref="F6:G6"/>
    <mergeCell ref="H6:I6"/>
    <mergeCell ref="J6:K6"/>
    <mergeCell ref="L6:M6"/>
    <mergeCell ref="F5:G5"/>
    <mergeCell ref="H3:I3"/>
    <mergeCell ref="H4:I4"/>
    <mergeCell ref="H5:I5"/>
    <mergeCell ref="J3:K3"/>
    <mergeCell ref="J4:K4"/>
    <mergeCell ref="J5:K5"/>
    <mergeCell ref="L3:M3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2" zoomScaleNormal="100" workbookViewId="0">
      <selection activeCell="K12" sqref="K12"/>
    </sheetView>
  </sheetViews>
  <sheetFormatPr defaultRowHeight="15" x14ac:dyDescent="0.25"/>
  <cols>
    <col min="1" max="1" width="10.85546875" customWidth="1"/>
    <col min="2" max="2" width="10.140625" bestFit="1" customWidth="1"/>
  </cols>
  <sheetData>
    <row r="1" spans="1:9" x14ac:dyDescent="0.25">
      <c r="A1" t="s">
        <v>29</v>
      </c>
      <c r="I1" t="s">
        <v>30</v>
      </c>
    </row>
    <row r="4" spans="1:9" x14ac:dyDescent="0.25">
      <c r="A4" s="19" t="s">
        <v>12</v>
      </c>
      <c r="B4" s="19">
        <v>2014</v>
      </c>
      <c r="C4" s="19">
        <v>2015</v>
      </c>
      <c r="D4" s="19">
        <v>2016</v>
      </c>
      <c r="E4" s="19">
        <v>2017</v>
      </c>
      <c r="F4" s="19">
        <v>2018</v>
      </c>
    </row>
    <row r="5" spans="1:9" x14ac:dyDescent="0.25">
      <c r="A5" s="20" t="s">
        <v>2</v>
      </c>
      <c r="B5" s="21">
        <v>7.4999999999999997E-2</v>
      </c>
      <c r="C5" s="21">
        <v>7.4999999999999997E-2</v>
      </c>
      <c r="D5" s="21">
        <v>6.7500000000000004E-2</v>
      </c>
      <c r="E5" s="21">
        <v>4.7500000000000001E-2</v>
      </c>
      <c r="F5" s="21">
        <v>4.4999999999999998E-2</v>
      </c>
    </row>
    <row r="6" spans="1:9" x14ac:dyDescent="0.25">
      <c r="A6" s="20" t="s">
        <v>3</v>
      </c>
      <c r="B6" s="21">
        <v>7.4999999999999997E-2</v>
      </c>
      <c r="C6" s="21">
        <v>7.4999999999999997E-2</v>
      </c>
      <c r="D6" s="21">
        <v>5.2499999999999998E-2</v>
      </c>
      <c r="E6" s="21">
        <v>4.7500000000000001E-2</v>
      </c>
      <c r="F6" s="21">
        <v>5.2499999999999998E-2</v>
      </c>
    </row>
    <row r="7" spans="1:9" x14ac:dyDescent="0.25">
      <c r="A7" s="20" t="s">
        <v>4</v>
      </c>
      <c r="B7" s="21">
        <v>7.4999999999999997E-2</v>
      </c>
      <c r="C7" s="21">
        <v>7.4999999999999997E-2</v>
      </c>
      <c r="D7" s="21">
        <v>0.05</v>
      </c>
      <c r="E7" s="21">
        <v>4.4999999999999998E-2</v>
      </c>
      <c r="F7" s="21">
        <v>5.7500000000000002E-2</v>
      </c>
    </row>
    <row r="8" spans="1:9" x14ac:dyDescent="0.25">
      <c r="A8" s="20" t="s">
        <v>10</v>
      </c>
      <c r="B8" s="21">
        <v>7.7499999999999999E-2</v>
      </c>
      <c r="C8" s="22">
        <v>7.4999999999999997E-2</v>
      </c>
      <c r="D8" s="22">
        <v>4.7500000000000001E-2</v>
      </c>
      <c r="E8" s="22">
        <v>4.2500000000000003E-2</v>
      </c>
      <c r="F8" s="22">
        <v>0.06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1"/>
  <sheetViews>
    <sheetView tabSelected="1" topLeftCell="A175" zoomScale="115" zoomScaleNormal="115" workbookViewId="0">
      <selection activeCell="A182" activeCellId="9" sqref="A21 A22 A42 A62 A82 A102 A122 A142 A162 A182"/>
    </sheetView>
  </sheetViews>
  <sheetFormatPr defaultRowHeight="15" x14ac:dyDescent="0.25"/>
  <cols>
    <col min="1" max="1" width="32" customWidth="1"/>
    <col min="2" max="2" width="11.7109375" customWidth="1"/>
    <col min="3" max="3" width="17.42578125" customWidth="1"/>
    <col min="4" max="4" width="17" customWidth="1"/>
    <col min="5" max="5" width="10.42578125" customWidth="1"/>
    <col min="6" max="6" width="7.7109375" customWidth="1"/>
    <col min="7" max="7" width="8.28515625" customWidth="1"/>
    <col min="8" max="8" width="7.7109375" customWidth="1"/>
    <col min="9" max="9" width="8.42578125" customWidth="1"/>
    <col min="10" max="10" width="13.85546875" customWidth="1"/>
  </cols>
  <sheetData>
    <row r="1" spans="1:9" x14ac:dyDescent="0.25">
      <c r="A1" s="54" t="s">
        <v>31</v>
      </c>
      <c r="B1" s="54" t="s">
        <v>11</v>
      </c>
      <c r="C1" s="54" t="s">
        <v>43</v>
      </c>
      <c r="D1" s="54" t="s">
        <v>46</v>
      </c>
      <c r="E1" s="54" t="s">
        <v>47</v>
      </c>
      <c r="F1" s="54" t="s">
        <v>45</v>
      </c>
      <c r="G1" s="54" t="s">
        <v>44</v>
      </c>
      <c r="H1" s="54" t="s">
        <v>28</v>
      </c>
      <c r="I1" s="54" t="s">
        <v>48</v>
      </c>
    </row>
    <row r="2" spans="1:9" x14ac:dyDescent="0.25">
      <c r="A2" s="55" t="s">
        <v>32</v>
      </c>
      <c r="B2" s="56">
        <v>2014.1</v>
      </c>
      <c r="C2" s="57">
        <v>17.609547502127732</v>
      </c>
      <c r="D2" s="57">
        <v>17.924568544921854</v>
      </c>
      <c r="E2" s="28">
        <v>4.6600000000000003E-2</v>
      </c>
      <c r="F2" s="29">
        <v>0.65852560182463493</v>
      </c>
      <c r="G2" s="30">
        <v>2.2197280205071019E-2</v>
      </c>
      <c r="H2" s="28">
        <v>8.3799999999999999E-2</v>
      </c>
      <c r="I2" s="28">
        <v>7.4999999999999997E-2</v>
      </c>
    </row>
    <row r="3" spans="1:9" x14ac:dyDescent="0.25">
      <c r="A3" s="58" t="s">
        <v>32</v>
      </c>
      <c r="B3" s="56">
        <v>2014.2</v>
      </c>
      <c r="C3" s="57">
        <v>17.643237971680946</v>
      </c>
      <c r="D3" s="57">
        <v>17.960357468525217</v>
      </c>
      <c r="E3" s="28">
        <v>7.22E-2</v>
      </c>
      <c r="F3" s="29">
        <v>0.70411754713668451</v>
      </c>
      <c r="G3" s="30">
        <v>9.4278301322787486E-3</v>
      </c>
      <c r="H3" s="28">
        <v>7.3200000000000001E-2</v>
      </c>
      <c r="I3" s="28">
        <v>7.4999999999999997E-2</v>
      </c>
    </row>
    <row r="4" spans="1:9" x14ac:dyDescent="0.25">
      <c r="A4" s="58" t="s">
        <v>32</v>
      </c>
      <c r="B4" s="56">
        <v>2014.3</v>
      </c>
      <c r="C4" s="57">
        <v>17.601156358429954</v>
      </c>
      <c r="D4" s="57">
        <v>17.861273864194111</v>
      </c>
      <c r="E4" s="28">
        <v>0.126</v>
      </c>
      <c r="F4" s="29">
        <v>0.80409658010151941</v>
      </c>
      <c r="G4" s="30">
        <v>1.3408612964813492E-2</v>
      </c>
      <c r="H4" s="28">
        <v>6.7000000000000004E-2</v>
      </c>
      <c r="I4" s="28">
        <v>7.4999999999999997E-2</v>
      </c>
    </row>
    <row r="5" spans="1:9" x14ac:dyDescent="0.25">
      <c r="A5" s="58" t="s">
        <v>32</v>
      </c>
      <c r="B5" s="56">
        <v>2014.4</v>
      </c>
      <c r="C5" s="57">
        <v>17.65558104503976</v>
      </c>
      <c r="D5" s="57">
        <v>17.829396933157689</v>
      </c>
      <c r="E5" s="28">
        <v>9.7699999999999995E-2</v>
      </c>
      <c r="F5" s="29">
        <v>0.7959327554948773</v>
      </c>
      <c r="G5" s="30">
        <v>1.9346827538869397E-2</v>
      </c>
      <c r="H5" s="28">
        <v>4.53E-2</v>
      </c>
      <c r="I5" s="28">
        <v>7.4999999999999997E-2</v>
      </c>
    </row>
    <row r="6" spans="1:9" x14ac:dyDescent="0.25">
      <c r="A6" s="58" t="s">
        <v>32</v>
      </c>
      <c r="B6" s="56">
        <v>2015.1</v>
      </c>
      <c r="C6" s="57">
        <v>17.679712759241717</v>
      </c>
      <c r="D6" s="57">
        <v>17.883549285803177</v>
      </c>
      <c r="E6" s="28">
        <v>6.7299999999999999E-2</v>
      </c>
      <c r="F6" s="29">
        <v>0.79614954453568154</v>
      </c>
      <c r="G6" s="30">
        <v>1.7794959906898902E-2</v>
      </c>
      <c r="H6" s="28">
        <v>8.3599999999999994E-2</v>
      </c>
      <c r="I6" s="28">
        <v>7.7499999999999999E-2</v>
      </c>
    </row>
    <row r="7" spans="1:9" x14ac:dyDescent="0.25">
      <c r="A7" s="58" t="s">
        <v>32</v>
      </c>
      <c r="B7" s="56">
        <v>2015.2</v>
      </c>
      <c r="C7" s="57">
        <v>17.71835860186275</v>
      </c>
      <c r="D7" s="57">
        <v>17.935738633129436</v>
      </c>
      <c r="E7" s="28">
        <v>6.5199999999999994E-2</v>
      </c>
      <c r="F7" s="29">
        <v>0.77412193898899395</v>
      </c>
      <c r="G7" s="30">
        <v>6.5976368501052358E-3</v>
      </c>
      <c r="H7" s="28">
        <v>6.3799999999999996E-2</v>
      </c>
      <c r="I7" s="28">
        <v>7.4999999999999997E-2</v>
      </c>
    </row>
    <row r="8" spans="1:9" x14ac:dyDescent="0.25">
      <c r="A8" s="58" t="s">
        <v>32</v>
      </c>
      <c r="B8" s="56">
        <v>2015.3</v>
      </c>
      <c r="C8" s="57">
        <v>17.708226067498455</v>
      </c>
      <c r="D8" s="57">
        <v>17.829520711638942</v>
      </c>
      <c r="E8" s="28">
        <v>6.2100000000000002E-2</v>
      </c>
      <c r="F8" s="29">
        <v>0.89479368236740986</v>
      </c>
      <c r="G8" s="30">
        <v>-4.5965478009570876E-2</v>
      </c>
      <c r="H8" s="28">
        <v>7.2599999999999998E-2</v>
      </c>
      <c r="I8" s="28">
        <v>7.4999999999999997E-2</v>
      </c>
    </row>
    <row r="9" spans="1:9" x14ac:dyDescent="0.25">
      <c r="A9" s="58" t="s">
        <v>32</v>
      </c>
      <c r="B9" s="56">
        <v>2015.4</v>
      </c>
      <c r="C9" s="57">
        <v>17.594115718606812</v>
      </c>
      <c r="D9" s="57">
        <v>17.855231690557201</v>
      </c>
      <c r="E9" s="28">
        <v>3.2099999999999997E-2</v>
      </c>
      <c r="F9" s="29">
        <v>0.86328912307721717</v>
      </c>
      <c r="G9" s="30">
        <v>-4.0951782747854701E-2</v>
      </c>
      <c r="H9" s="28">
        <v>6.83E-2</v>
      </c>
      <c r="I9" s="28">
        <v>7.4999999999999997E-2</v>
      </c>
    </row>
    <row r="10" spans="1:9" x14ac:dyDescent="0.25">
      <c r="A10" s="58" t="s">
        <v>32</v>
      </c>
      <c r="B10" s="56">
        <v>2016.1</v>
      </c>
      <c r="C10" s="57">
        <v>17.871314652946705</v>
      </c>
      <c r="D10" s="57">
        <v>17.92507717461913</v>
      </c>
      <c r="E10" s="28">
        <v>5.5399999999999998E-2</v>
      </c>
      <c r="F10" s="29">
        <v>0.71823285206526366</v>
      </c>
      <c r="G10" s="30">
        <v>-3.0580993937894454E-2</v>
      </c>
      <c r="H10" s="28">
        <v>3.3500000000000002E-2</v>
      </c>
      <c r="I10" s="28">
        <v>7.4999999999999997E-2</v>
      </c>
    </row>
    <row r="11" spans="1:9" x14ac:dyDescent="0.25">
      <c r="A11" s="58" t="s">
        <v>32</v>
      </c>
      <c r="B11" s="56">
        <v>2016.2</v>
      </c>
      <c r="C11" s="57">
        <v>17.824681126900277</v>
      </c>
      <c r="D11" s="57">
        <v>18.004142170711788</v>
      </c>
      <c r="E11" s="28">
        <v>7.9200000000000007E-2</v>
      </c>
      <c r="F11" s="29">
        <v>0.87561610730779416</v>
      </c>
      <c r="G11" s="30">
        <v>7.3201054829216674E-3</v>
      </c>
      <c r="H11" s="28">
        <v>4.4499999999999998E-2</v>
      </c>
      <c r="I11" s="28">
        <v>6.7500000000000004E-2</v>
      </c>
    </row>
    <row r="12" spans="1:9" x14ac:dyDescent="0.25">
      <c r="A12" s="58" t="s">
        <v>32</v>
      </c>
      <c r="B12" s="56">
        <v>2016.3</v>
      </c>
      <c r="C12" s="57">
        <v>17.837715320166978</v>
      </c>
      <c r="D12" s="57">
        <v>17.883693366436429</v>
      </c>
      <c r="E12" s="28">
        <v>0.12330000000000001</v>
      </c>
      <c r="F12" s="29">
        <v>0.94269523093412988</v>
      </c>
      <c r="G12" s="30">
        <v>1.1878779114194764E-2</v>
      </c>
      <c r="H12" s="28">
        <v>3.4500000000000003E-2</v>
      </c>
      <c r="I12" s="28">
        <v>5.2499999999999998E-2</v>
      </c>
    </row>
    <row r="13" spans="1:9" x14ac:dyDescent="0.25">
      <c r="A13" s="58" t="s">
        <v>32</v>
      </c>
      <c r="B13" s="56">
        <v>2016.4</v>
      </c>
      <c r="C13" s="57">
        <v>17.880863649481856</v>
      </c>
      <c r="D13" s="57">
        <v>17.958195437157979</v>
      </c>
      <c r="E13" s="28">
        <v>9.98E-2</v>
      </c>
      <c r="F13" s="29">
        <v>0.88649471335250996</v>
      </c>
      <c r="G13" s="30">
        <v>1.348807003806324E-2</v>
      </c>
      <c r="H13" s="28">
        <v>3.0700000000000002E-2</v>
      </c>
      <c r="I13" s="28">
        <v>0.05</v>
      </c>
    </row>
    <row r="14" spans="1:9" x14ac:dyDescent="0.25">
      <c r="A14" s="58" t="s">
        <v>32</v>
      </c>
      <c r="B14" s="56">
        <v>2017.1</v>
      </c>
      <c r="C14" s="57">
        <v>17.883383741111825</v>
      </c>
      <c r="D14" s="57">
        <v>18.021503570283709</v>
      </c>
      <c r="E14" s="28">
        <v>7.5399999999999995E-2</v>
      </c>
      <c r="F14" s="29">
        <v>0.86880209294225397</v>
      </c>
      <c r="G14" s="30">
        <v>2.0993608019631602E-2</v>
      </c>
      <c r="H14" s="28">
        <v>3.0200000000000001E-2</v>
      </c>
      <c r="I14" s="28">
        <v>4.7500000000000001E-2</v>
      </c>
    </row>
    <row r="15" spans="1:9" x14ac:dyDescent="0.25">
      <c r="A15" s="58" t="s">
        <v>32</v>
      </c>
      <c r="B15" s="56">
        <v>2017.2</v>
      </c>
      <c r="C15" s="57">
        <v>17.920585592194836</v>
      </c>
      <c r="D15" s="57">
        <v>18.10650183026814</v>
      </c>
      <c r="E15" s="28">
        <v>0.1512</v>
      </c>
      <c r="F15" s="29">
        <v>0.80002036998564352</v>
      </c>
      <c r="G15" s="30">
        <v>1.1084515956502367E-3</v>
      </c>
      <c r="H15" s="28">
        <v>3.61E-2</v>
      </c>
      <c r="I15" s="28">
        <v>4.7500000000000001E-2</v>
      </c>
    </row>
    <row r="16" spans="1:9" x14ac:dyDescent="0.25">
      <c r="A16" s="58" t="s">
        <v>32</v>
      </c>
      <c r="B16" s="56">
        <v>2017.3</v>
      </c>
      <c r="C16" s="57">
        <v>17.892723898506716</v>
      </c>
      <c r="D16" s="57">
        <v>17.986515714958447</v>
      </c>
      <c r="E16" s="28">
        <v>0.14990000000000001</v>
      </c>
      <c r="F16" s="29">
        <v>0.93619628081485096</v>
      </c>
      <c r="G16" s="30">
        <v>5.8805570903889262E-3</v>
      </c>
      <c r="H16" s="28">
        <v>4.3700000000000003E-2</v>
      </c>
      <c r="I16" s="28">
        <v>4.7500000000000001E-2</v>
      </c>
    </row>
    <row r="17" spans="1:9" x14ac:dyDescent="0.25">
      <c r="A17" s="58" t="s">
        <v>32</v>
      </c>
      <c r="B17" s="56">
        <v>2017.4</v>
      </c>
      <c r="C17" s="57">
        <v>18.0025754947929</v>
      </c>
      <c r="D17" s="57">
        <v>18.034409680932967</v>
      </c>
      <c r="E17" s="28">
        <v>0.2344</v>
      </c>
      <c r="F17" s="29">
        <v>0.86789392116783282</v>
      </c>
      <c r="G17" s="30">
        <v>4.8577273371574488E-4</v>
      </c>
      <c r="H17" s="28">
        <v>3.5799999999999998E-2</v>
      </c>
      <c r="I17" s="28">
        <v>4.4999999999999998E-2</v>
      </c>
    </row>
    <row r="18" spans="1:9" x14ac:dyDescent="0.25">
      <c r="A18" s="58" t="s">
        <v>32</v>
      </c>
      <c r="B18" s="56">
        <v>2018.1</v>
      </c>
      <c r="C18" s="57">
        <v>18.009852102782197</v>
      </c>
      <c r="D18" s="57">
        <v>18.117551170857944</v>
      </c>
      <c r="E18" s="28">
        <v>0.22720000000000001</v>
      </c>
      <c r="F18" s="29">
        <v>0.89138782570263053</v>
      </c>
      <c r="G18" s="30">
        <v>1.8804539975037746E-4</v>
      </c>
      <c r="H18" s="28">
        <v>3.61E-2</v>
      </c>
      <c r="I18" s="28">
        <v>4.2500000000000003E-2</v>
      </c>
    </row>
    <row r="19" spans="1:9" x14ac:dyDescent="0.25">
      <c r="A19" s="58" t="s">
        <v>32</v>
      </c>
      <c r="B19" s="56">
        <v>2018.2</v>
      </c>
      <c r="C19" s="57">
        <v>18.023627189327094</v>
      </c>
      <c r="D19" s="57">
        <v>18.181239516567931</v>
      </c>
      <c r="E19" s="28">
        <v>0.251</v>
      </c>
      <c r="F19" s="29">
        <v>0.84249511601628391</v>
      </c>
      <c r="G19" s="30">
        <v>5.729641794678564E-3</v>
      </c>
      <c r="H19" s="28">
        <v>3.4000000000000002E-2</v>
      </c>
      <c r="I19" s="28">
        <v>4.4999999999999998E-2</v>
      </c>
    </row>
    <row r="20" spans="1:9" x14ac:dyDescent="0.25">
      <c r="A20" s="58" t="s">
        <v>32</v>
      </c>
      <c r="B20" s="56">
        <v>2018.3</v>
      </c>
      <c r="C20" s="57">
        <v>18.048765642235079</v>
      </c>
      <c r="D20" s="57">
        <v>18.055500028282349</v>
      </c>
      <c r="E20" s="28">
        <v>0.33079999999999998</v>
      </c>
      <c r="F20" s="29">
        <v>0.96862974621869136</v>
      </c>
      <c r="G20" s="30">
        <v>4.7237113885375262E-3</v>
      </c>
      <c r="H20" s="28">
        <v>3.1199999999999999E-2</v>
      </c>
      <c r="I20" s="28">
        <v>5.2499999999999998E-2</v>
      </c>
    </row>
    <row r="21" spans="1:9" x14ac:dyDescent="0.25">
      <c r="A21" s="58" t="s">
        <v>32</v>
      </c>
      <c r="B21" s="56">
        <v>2018.4</v>
      </c>
      <c r="C21" s="57">
        <v>18.134768411253649</v>
      </c>
      <c r="D21" s="59">
        <v>18.14195895466246</v>
      </c>
      <c r="E21" s="28">
        <v>0.20080000000000001</v>
      </c>
      <c r="F21" s="29">
        <v>0.91101737229319768</v>
      </c>
      <c r="G21" s="30">
        <v>6.1788340318906353E-3</v>
      </c>
      <c r="H21" s="28">
        <v>2.8799999999999999E-2</v>
      </c>
      <c r="I21" s="28">
        <v>5.7500000000000002E-2</v>
      </c>
    </row>
    <row r="22" spans="1:9" x14ac:dyDescent="0.25">
      <c r="A22" s="60" t="s">
        <v>33</v>
      </c>
      <c r="B22" s="61">
        <v>2014.1</v>
      </c>
      <c r="C22" s="62">
        <v>17.015821802439859</v>
      </c>
      <c r="D22" s="62">
        <v>16.704852674850908</v>
      </c>
      <c r="E22" s="25">
        <v>3.85E-2</v>
      </c>
      <c r="F22" s="26">
        <v>1.3074586313159164</v>
      </c>
      <c r="G22" s="27">
        <v>2.3242914093662245E-2</v>
      </c>
      <c r="H22" s="63">
        <v>8.3799999999999999E-2</v>
      </c>
      <c r="I22" s="63">
        <v>7.4999999999999997E-2</v>
      </c>
    </row>
    <row r="23" spans="1:9" x14ac:dyDescent="0.25">
      <c r="A23" s="64" t="s">
        <v>33</v>
      </c>
      <c r="B23" s="61">
        <v>2014.2</v>
      </c>
      <c r="C23" s="62">
        <v>17.112983972980334</v>
      </c>
      <c r="D23" s="62">
        <v>16.613155850943869</v>
      </c>
      <c r="E23" s="25">
        <v>4.7500000000000001E-2</v>
      </c>
      <c r="F23" s="26">
        <v>1.4958071360608365</v>
      </c>
      <c r="G23" s="27">
        <v>3.8111106876127371E-3</v>
      </c>
      <c r="H23" s="63">
        <v>7.3200000000000001E-2</v>
      </c>
      <c r="I23" s="63">
        <v>7.4999999999999997E-2</v>
      </c>
    </row>
    <row r="24" spans="1:9" x14ac:dyDescent="0.25">
      <c r="A24" s="64" t="s">
        <v>33</v>
      </c>
      <c r="B24" s="61">
        <v>2014.3</v>
      </c>
      <c r="C24" s="62">
        <v>17.026693669641684</v>
      </c>
      <c r="D24" s="62">
        <v>16.677284033283261</v>
      </c>
      <c r="E24" s="25">
        <v>0.1069</v>
      </c>
      <c r="F24" s="26">
        <v>1.5460448184658564</v>
      </c>
      <c r="G24" s="27">
        <v>7.9383621931770605E-4</v>
      </c>
      <c r="H24" s="63">
        <v>6.7000000000000004E-2</v>
      </c>
      <c r="I24" s="63">
        <v>7.4999999999999997E-2</v>
      </c>
    </row>
    <row r="25" spans="1:9" x14ac:dyDescent="0.25">
      <c r="A25" s="64" t="s">
        <v>33</v>
      </c>
      <c r="B25" s="61">
        <v>2014.4</v>
      </c>
      <c r="C25" s="62">
        <v>17.132867239814043</v>
      </c>
      <c r="D25" s="62">
        <v>16.63073387097872</v>
      </c>
      <c r="E25" s="25">
        <v>8.5599999999999996E-2</v>
      </c>
      <c r="F25" s="26">
        <v>1.4858095848188382</v>
      </c>
      <c r="G25" s="27">
        <v>-1.8206555411215394E-2</v>
      </c>
      <c r="H25" s="63">
        <v>4.53E-2</v>
      </c>
      <c r="I25" s="63">
        <v>7.4999999999999997E-2</v>
      </c>
    </row>
    <row r="26" spans="1:9" x14ac:dyDescent="0.25">
      <c r="A26" s="64" t="s">
        <v>33</v>
      </c>
      <c r="B26" s="61">
        <v>2015.1</v>
      </c>
      <c r="C26" s="62">
        <v>17.061547088636932</v>
      </c>
      <c r="D26" s="62">
        <v>16.869974085574075</v>
      </c>
      <c r="E26" s="25">
        <v>1.9800000000000002E-2</v>
      </c>
      <c r="F26" s="26">
        <v>1.3006877385571314</v>
      </c>
      <c r="G26" s="27">
        <v>8.1617973843116462E-4</v>
      </c>
      <c r="H26" s="63">
        <v>8.3599999999999994E-2</v>
      </c>
      <c r="I26" s="63">
        <v>7.7499999999999999E-2</v>
      </c>
    </row>
    <row r="27" spans="1:9" x14ac:dyDescent="0.25">
      <c r="A27" s="64" t="s">
        <v>33</v>
      </c>
      <c r="B27" s="61">
        <v>2015.2</v>
      </c>
      <c r="C27" s="62">
        <v>17.080700226306256</v>
      </c>
      <c r="D27" s="62">
        <v>16.81705043469675</v>
      </c>
      <c r="E27" s="25">
        <v>3.61E-2</v>
      </c>
      <c r="F27" s="26">
        <v>1.276978389371108</v>
      </c>
      <c r="G27" s="27">
        <v>-6.749715551292201E-3</v>
      </c>
      <c r="H27" s="63">
        <v>6.3799999999999996E-2</v>
      </c>
      <c r="I27" s="63">
        <v>7.4999999999999997E-2</v>
      </c>
    </row>
    <row r="28" spans="1:9" x14ac:dyDescent="0.25">
      <c r="A28" s="64" t="s">
        <v>33</v>
      </c>
      <c r="B28" s="61">
        <v>2015.3</v>
      </c>
      <c r="C28" s="62">
        <v>17.071747753093987</v>
      </c>
      <c r="D28" s="62">
        <v>16.769857813946942</v>
      </c>
      <c r="E28" s="25">
        <v>0.1046</v>
      </c>
      <c r="F28" s="26">
        <v>1.3645741642183702</v>
      </c>
      <c r="G28" s="27">
        <v>-1.8950333231295986E-2</v>
      </c>
      <c r="H28" s="63">
        <v>7.2599999999999998E-2</v>
      </c>
      <c r="I28" s="63">
        <v>7.4999999999999997E-2</v>
      </c>
    </row>
    <row r="29" spans="1:9" x14ac:dyDescent="0.25">
      <c r="A29" s="64" t="s">
        <v>33</v>
      </c>
      <c r="B29" s="61">
        <v>2015.4</v>
      </c>
      <c r="C29" s="62">
        <v>17.214328811744767</v>
      </c>
      <c r="D29" s="62">
        <v>16.954273772715819</v>
      </c>
      <c r="E29" s="25">
        <v>9.64E-2</v>
      </c>
      <c r="F29" s="26">
        <v>1.124652366533754</v>
      </c>
      <c r="G29" s="27">
        <v>-2.636706166261198E-2</v>
      </c>
      <c r="H29" s="63">
        <v>6.83E-2</v>
      </c>
      <c r="I29" s="63">
        <v>7.4999999999999997E-2</v>
      </c>
    </row>
    <row r="30" spans="1:9" x14ac:dyDescent="0.25">
      <c r="A30" s="64" t="s">
        <v>33</v>
      </c>
      <c r="B30" s="61">
        <v>2016.1</v>
      </c>
      <c r="C30" s="62">
        <v>17.388514181549354</v>
      </c>
      <c r="D30" s="62">
        <v>17.064219283427963</v>
      </c>
      <c r="E30" s="25">
        <v>2.8000000000000001E-2</v>
      </c>
      <c r="F30" s="26">
        <v>1.1619615034464921</v>
      </c>
      <c r="G30" s="27">
        <v>1.1873983837179442E-4</v>
      </c>
      <c r="H30" s="63">
        <v>3.3500000000000002E-2</v>
      </c>
      <c r="I30" s="63">
        <v>7.4999999999999997E-2</v>
      </c>
    </row>
    <row r="31" spans="1:9" x14ac:dyDescent="0.25">
      <c r="A31" s="64" t="s">
        <v>33</v>
      </c>
      <c r="B31" s="61">
        <v>2016.2</v>
      </c>
      <c r="C31" s="62">
        <v>17.445594647400299</v>
      </c>
      <c r="D31" s="62">
        <v>17.22335427042297</v>
      </c>
      <c r="E31" s="25">
        <v>4.7899999999999998E-2</v>
      </c>
      <c r="F31" s="26">
        <v>1.1795817318737245</v>
      </c>
      <c r="G31" s="27">
        <v>-5.7141669674670038E-3</v>
      </c>
      <c r="H31" s="63">
        <v>4.4499999999999998E-2</v>
      </c>
      <c r="I31" s="63">
        <v>6.7500000000000004E-2</v>
      </c>
    </row>
    <row r="32" spans="1:9" x14ac:dyDescent="0.25">
      <c r="A32" s="64" t="s">
        <v>33</v>
      </c>
      <c r="B32" s="61">
        <v>2016.3</v>
      </c>
      <c r="C32" s="62">
        <v>17.386710174221751</v>
      </c>
      <c r="D32" s="62">
        <v>17.252906751688823</v>
      </c>
      <c r="E32" s="25">
        <v>5.4399999999999997E-2</v>
      </c>
      <c r="F32" s="26">
        <v>1.2125043066645418</v>
      </c>
      <c r="G32" s="27">
        <v>5.0130768589919237E-5</v>
      </c>
      <c r="H32" s="63">
        <v>3.4500000000000003E-2</v>
      </c>
      <c r="I32" s="63">
        <v>5.2499999999999998E-2</v>
      </c>
    </row>
    <row r="33" spans="1:9" x14ac:dyDescent="0.25">
      <c r="A33" s="64" t="s">
        <v>33</v>
      </c>
      <c r="B33" s="61">
        <v>2016.4</v>
      </c>
      <c r="C33" s="62">
        <v>17.550063849350607</v>
      </c>
      <c r="D33" s="62">
        <v>17.38360531970438</v>
      </c>
      <c r="E33" s="25">
        <v>5.6899999999999999E-2</v>
      </c>
      <c r="F33" s="26">
        <v>1.0031096795705603</v>
      </c>
      <c r="G33" s="27">
        <v>3.3539906011240421E-4</v>
      </c>
      <c r="H33" s="63">
        <v>3.0700000000000002E-2</v>
      </c>
      <c r="I33" s="63">
        <v>0.05</v>
      </c>
    </row>
    <row r="34" spans="1:9" x14ac:dyDescent="0.25">
      <c r="A34" s="64" t="s">
        <v>33</v>
      </c>
      <c r="B34" s="61">
        <v>2017.1</v>
      </c>
      <c r="C34" s="62">
        <v>17.521907972686336</v>
      </c>
      <c r="D34" s="62">
        <v>17.499464627260405</v>
      </c>
      <c r="E34" s="25">
        <v>6.6500000000000004E-2</v>
      </c>
      <c r="F34" s="26">
        <v>1.0519012300159063</v>
      </c>
      <c r="G34" s="27">
        <v>4.1549583184223929E-3</v>
      </c>
      <c r="H34" s="63">
        <v>3.0200000000000001E-2</v>
      </c>
      <c r="I34" s="63">
        <v>4.7500000000000001E-2</v>
      </c>
    </row>
    <row r="35" spans="1:9" x14ac:dyDescent="0.25">
      <c r="A35" s="64" t="s">
        <v>33</v>
      </c>
      <c r="B35" s="61">
        <v>2017.2</v>
      </c>
      <c r="C35" s="62">
        <v>17.616417114085916</v>
      </c>
      <c r="D35" s="62">
        <v>17.488825765144906</v>
      </c>
      <c r="E35" s="25">
        <v>7.7399999999999997E-2</v>
      </c>
      <c r="F35" s="26">
        <v>1.0336355083825834</v>
      </c>
      <c r="G35" s="27">
        <v>5.0741807072612085E-4</v>
      </c>
      <c r="H35" s="63">
        <v>3.61E-2</v>
      </c>
      <c r="I35" s="63">
        <v>4.7500000000000001E-2</v>
      </c>
    </row>
    <row r="36" spans="1:9" x14ac:dyDescent="0.25">
      <c r="A36" s="64" t="s">
        <v>33</v>
      </c>
      <c r="B36" s="61">
        <v>2017.3</v>
      </c>
      <c r="C36" s="62">
        <v>17.672844826799281</v>
      </c>
      <c r="D36" s="62">
        <v>17.604694133192183</v>
      </c>
      <c r="E36" s="25">
        <v>4.9299999999999997E-2</v>
      </c>
      <c r="F36" s="26">
        <v>1.0117919643345565</v>
      </c>
      <c r="G36" s="27">
        <v>-3.1842755302162224E-3</v>
      </c>
      <c r="H36" s="63">
        <v>4.3700000000000003E-2</v>
      </c>
      <c r="I36" s="63">
        <v>4.7500000000000001E-2</v>
      </c>
    </row>
    <row r="37" spans="1:9" x14ac:dyDescent="0.25">
      <c r="A37" s="64" t="s">
        <v>33</v>
      </c>
      <c r="B37" s="61">
        <v>2017.4</v>
      </c>
      <c r="C37" s="62">
        <v>17.749229162592105</v>
      </c>
      <c r="D37" s="62">
        <v>17.703718482158756</v>
      </c>
      <c r="E37" s="25">
        <v>5.3199999999999997E-2</v>
      </c>
      <c r="F37" s="26">
        <v>0.9695980688569823</v>
      </c>
      <c r="G37" s="27">
        <v>-4.5966389663240773E-3</v>
      </c>
      <c r="H37" s="63">
        <v>3.5799999999999998E-2</v>
      </c>
      <c r="I37" s="63">
        <v>4.4999999999999998E-2</v>
      </c>
    </row>
    <row r="38" spans="1:9" x14ac:dyDescent="0.25">
      <c r="A38" s="64" t="s">
        <v>33</v>
      </c>
      <c r="B38" s="61">
        <v>2018.1</v>
      </c>
      <c r="C38" s="62">
        <v>17.8435368117221</v>
      </c>
      <c r="D38" s="62">
        <v>17.766478161506374</v>
      </c>
      <c r="E38" s="25">
        <v>4.41E-2</v>
      </c>
      <c r="F38" s="26">
        <v>0.98289891340001478</v>
      </c>
      <c r="G38" s="27">
        <v>4.0846893424216265E-3</v>
      </c>
      <c r="H38" s="63">
        <v>3.61E-2</v>
      </c>
      <c r="I38" s="63">
        <v>4.2500000000000003E-2</v>
      </c>
    </row>
    <row r="39" spans="1:9" x14ac:dyDescent="0.25">
      <c r="A39" s="64" t="s">
        <v>33</v>
      </c>
      <c r="B39" s="61">
        <v>2018.2</v>
      </c>
      <c r="C39" s="62">
        <v>17.746615578168576</v>
      </c>
      <c r="D39" s="62">
        <v>17.812201974446388</v>
      </c>
      <c r="E39" s="25">
        <v>7.2800000000000004E-2</v>
      </c>
      <c r="F39" s="26">
        <v>1.0318309415120486</v>
      </c>
      <c r="G39" s="27">
        <v>2.8940802453739974E-3</v>
      </c>
      <c r="H39" s="63">
        <v>3.4000000000000002E-2</v>
      </c>
      <c r="I39" s="63">
        <v>4.4999999999999998E-2</v>
      </c>
    </row>
    <row r="40" spans="1:9" x14ac:dyDescent="0.25">
      <c r="A40" s="64" t="s">
        <v>33</v>
      </c>
      <c r="B40" s="61">
        <v>2018.3</v>
      </c>
      <c r="C40" s="62">
        <v>17.865649839357634</v>
      </c>
      <c r="D40" s="62">
        <v>17.746615578168576</v>
      </c>
      <c r="E40" s="25">
        <v>5.62E-2</v>
      </c>
      <c r="F40" s="26">
        <v>1</v>
      </c>
      <c r="G40" s="27">
        <v>6.7573950526746548E-3</v>
      </c>
      <c r="H40" s="63">
        <v>3.1199999999999999E-2</v>
      </c>
      <c r="I40" s="63">
        <v>5.2499999999999998E-2</v>
      </c>
    </row>
    <row r="41" spans="1:9" x14ac:dyDescent="0.25">
      <c r="A41" s="64" t="s">
        <v>33</v>
      </c>
      <c r="B41" s="61">
        <v>2018.4</v>
      </c>
      <c r="C41" s="62">
        <v>18.052127025908479</v>
      </c>
      <c r="D41" s="62">
        <v>17.859826534489464</v>
      </c>
      <c r="E41" s="25">
        <v>5.5300000000000002E-2</v>
      </c>
      <c r="F41" s="26">
        <v>1.0058402932681647</v>
      </c>
      <c r="G41" s="27">
        <v>3.8453258736499346E-3</v>
      </c>
      <c r="H41" s="63">
        <v>2.8799999999999999E-2</v>
      </c>
      <c r="I41" s="63">
        <v>5.7500000000000002E-2</v>
      </c>
    </row>
    <row r="42" spans="1:9" x14ac:dyDescent="0.25">
      <c r="A42" s="65" t="s">
        <v>41</v>
      </c>
      <c r="B42" s="66">
        <v>2014.1</v>
      </c>
      <c r="C42" s="67">
        <v>17.629299174252417</v>
      </c>
      <c r="D42" s="68">
        <v>17.611038600314259</v>
      </c>
      <c r="E42" s="31">
        <v>6.4600000000000005E-2</v>
      </c>
      <c r="F42" s="32">
        <v>0.96441500059469598</v>
      </c>
      <c r="G42" s="33">
        <v>4.0777609820955095E-2</v>
      </c>
      <c r="H42" s="69">
        <v>8.3799999999999999E-2</v>
      </c>
      <c r="I42" s="69">
        <v>7.4999999999999997E-2</v>
      </c>
    </row>
    <row r="43" spans="1:9" x14ac:dyDescent="0.25">
      <c r="A43" s="70" t="s">
        <v>41</v>
      </c>
      <c r="B43" s="66">
        <v>2014.2</v>
      </c>
      <c r="C43" s="67">
        <v>17.657173886824253</v>
      </c>
      <c r="D43" s="67">
        <v>17.681963816109505</v>
      </c>
      <c r="E43" s="31">
        <v>0.1201</v>
      </c>
      <c r="F43" s="32">
        <v>0.94869811277783889</v>
      </c>
      <c r="G43" s="33">
        <v>5.0066266514018007E-3</v>
      </c>
      <c r="H43" s="69">
        <v>7.3200000000000001E-2</v>
      </c>
      <c r="I43" s="69">
        <v>7.4999999999999997E-2</v>
      </c>
    </row>
    <row r="44" spans="1:9" x14ac:dyDescent="0.25">
      <c r="A44" s="70" t="s">
        <v>41</v>
      </c>
      <c r="B44" s="66">
        <v>2014.3</v>
      </c>
      <c r="C44" s="67">
        <v>17.645456972112498</v>
      </c>
      <c r="D44" s="67">
        <v>17.65021741361268</v>
      </c>
      <c r="E44" s="31">
        <v>0.126</v>
      </c>
      <c r="F44" s="32">
        <v>1.006980725675936</v>
      </c>
      <c r="G44" s="33">
        <v>2.7364258498948298E-2</v>
      </c>
      <c r="H44" s="69">
        <v>6.7000000000000004E-2</v>
      </c>
      <c r="I44" s="69">
        <v>7.4999999999999997E-2</v>
      </c>
    </row>
    <row r="45" spans="1:9" x14ac:dyDescent="0.25">
      <c r="A45" s="70" t="s">
        <v>41</v>
      </c>
      <c r="B45" s="66">
        <v>2014.4</v>
      </c>
      <c r="C45" s="67">
        <v>17.651522680313125</v>
      </c>
      <c r="D45" s="67">
        <v>17.758795729619457</v>
      </c>
      <c r="E45" s="31">
        <v>0.1241</v>
      </c>
      <c r="F45" s="32">
        <v>0.8928481498667572</v>
      </c>
      <c r="G45" s="33">
        <v>3.5399760824391231E-2</v>
      </c>
      <c r="H45" s="69">
        <v>4.53E-2</v>
      </c>
      <c r="I45" s="69">
        <v>7.4999999999999997E-2</v>
      </c>
    </row>
    <row r="46" spans="1:9" x14ac:dyDescent="0.25">
      <c r="A46" s="70" t="s">
        <v>41</v>
      </c>
      <c r="B46" s="66">
        <v>2015.1</v>
      </c>
      <c r="C46" s="67">
        <v>17.735121839462597</v>
      </c>
      <c r="D46" s="67">
        <v>17.861321960488464</v>
      </c>
      <c r="E46" s="31">
        <v>8.2100000000000006E-2</v>
      </c>
      <c r="F46" s="32">
        <v>0.8107469626275936</v>
      </c>
      <c r="G46" s="33">
        <v>3.7108821520987247E-2</v>
      </c>
      <c r="H46" s="69">
        <v>8.3599999999999994E-2</v>
      </c>
      <c r="I46" s="69">
        <v>7.7499999999999999E-2</v>
      </c>
    </row>
    <row r="47" spans="1:9" x14ac:dyDescent="0.25">
      <c r="A47" s="70" t="s">
        <v>34</v>
      </c>
      <c r="B47" s="66">
        <v>2015.2</v>
      </c>
      <c r="C47" s="67">
        <v>17.801101855659432</v>
      </c>
      <c r="D47" s="67">
        <v>17.901717902649409</v>
      </c>
      <c r="E47" s="31">
        <v>0.1158</v>
      </c>
      <c r="F47" s="32">
        <v>0.84654149155586711</v>
      </c>
      <c r="G47" s="33">
        <v>1.496521565190476E-2</v>
      </c>
      <c r="H47" s="69">
        <v>6.3799999999999996E-2</v>
      </c>
      <c r="I47" s="69">
        <v>7.4999999999999997E-2</v>
      </c>
    </row>
    <row r="48" spans="1:9" x14ac:dyDescent="0.25">
      <c r="A48" s="70" t="s">
        <v>34</v>
      </c>
      <c r="B48" s="66">
        <v>2015.3</v>
      </c>
      <c r="C48" s="67">
        <v>17.785149352620298</v>
      </c>
      <c r="D48" s="67">
        <v>17.825677542374219</v>
      </c>
      <c r="E48" s="31">
        <v>8.3900000000000002E-2</v>
      </c>
      <c r="F48" s="32">
        <v>0.97572383679188224</v>
      </c>
      <c r="G48" s="33">
        <v>2.5246877346635315E-2</v>
      </c>
      <c r="H48" s="69">
        <v>7.2599999999999998E-2</v>
      </c>
      <c r="I48" s="69">
        <v>7.4999999999999997E-2</v>
      </c>
    </row>
    <row r="49" spans="1:9" x14ac:dyDescent="0.25">
      <c r="A49" s="70" t="s">
        <v>34</v>
      </c>
      <c r="B49" s="66">
        <v>2015.4</v>
      </c>
      <c r="C49" s="67">
        <v>17.840099993971375</v>
      </c>
      <c r="D49" s="67">
        <v>18.015193440597887</v>
      </c>
      <c r="E49" s="31">
        <v>9.4500000000000001E-2</v>
      </c>
      <c r="F49" s="32">
        <v>0.79449857389584766</v>
      </c>
      <c r="G49" s="33">
        <v>3.4752446336750696E-2</v>
      </c>
      <c r="H49" s="69">
        <v>6.83E-2</v>
      </c>
      <c r="I49" s="69">
        <v>7.4999999999999997E-2</v>
      </c>
    </row>
    <row r="50" spans="1:9" x14ac:dyDescent="0.25">
      <c r="A50" s="70" t="s">
        <v>34</v>
      </c>
      <c r="B50" s="66">
        <v>2016.1</v>
      </c>
      <c r="C50" s="67">
        <v>17.853715363809286</v>
      </c>
      <c r="D50" s="67">
        <v>18.137595330656918</v>
      </c>
      <c r="E50" s="31">
        <v>6.93E-2</v>
      </c>
      <c r="F50" s="32">
        <v>0.74267604654465091</v>
      </c>
      <c r="G50" s="33">
        <v>3.9454273824846335E-2</v>
      </c>
      <c r="H50" s="69">
        <v>3.3500000000000002E-2</v>
      </c>
      <c r="I50" s="69">
        <v>7.4999999999999997E-2</v>
      </c>
    </row>
    <row r="51" spans="1:9" x14ac:dyDescent="0.25">
      <c r="A51" s="70" t="s">
        <v>34</v>
      </c>
      <c r="B51" s="66">
        <v>2016.2</v>
      </c>
      <c r="C51" s="67">
        <v>18.010684284762483</v>
      </c>
      <c r="D51" s="67">
        <v>18.193197200983946</v>
      </c>
      <c r="E51" s="31">
        <v>9.1300000000000006E-2</v>
      </c>
      <c r="F51" s="32">
        <v>0.71213923125312439</v>
      </c>
      <c r="G51" s="33">
        <v>1.473579849669401E-2</v>
      </c>
      <c r="H51" s="69">
        <v>4.4499999999999998E-2</v>
      </c>
      <c r="I51" s="69">
        <v>6.7500000000000004E-2</v>
      </c>
    </row>
    <row r="52" spans="1:9" x14ac:dyDescent="0.25">
      <c r="A52" s="70" t="s">
        <v>34</v>
      </c>
      <c r="B52" s="66">
        <v>2016.3</v>
      </c>
      <c r="C52" s="67">
        <v>17.994052385720458</v>
      </c>
      <c r="D52" s="67">
        <v>18.076311078571781</v>
      </c>
      <c r="E52" s="31">
        <v>8.2400000000000001E-2</v>
      </c>
      <c r="F52" s="32">
        <v>0.93648029932708443</v>
      </c>
      <c r="G52" s="33">
        <v>2.4383989440603344E-2</v>
      </c>
      <c r="H52" s="69">
        <v>3.4500000000000003E-2</v>
      </c>
      <c r="I52" s="69">
        <v>5.2499999999999998E-2</v>
      </c>
    </row>
    <row r="53" spans="1:9" x14ac:dyDescent="0.25">
      <c r="A53" s="70" t="s">
        <v>34</v>
      </c>
      <c r="B53" s="66">
        <v>2016.4</v>
      </c>
      <c r="C53" s="67">
        <v>18.049614874153342</v>
      </c>
      <c r="D53" s="67">
        <v>18.26181111236561</v>
      </c>
      <c r="E53" s="31">
        <v>8.5400000000000004E-2</v>
      </c>
      <c r="F53" s="32">
        <v>0.76509235523487384</v>
      </c>
      <c r="G53" s="33">
        <v>3.2798505715924346E-2</v>
      </c>
      <c r="H53" s="69">
        <v>3.0700000000000002E-2</v>
      </c>
      <c r="I53" s="69">
        <v>0.05</v>
      </c>
    </row>
    <row r="54" spans="1:9" x14ac:dyDescent="0.25">
      <c r="A54" s="70" t="s">
        <v>34</v>
      </c>
      <c r="B54" s="66">
        <v>2017.1</v>
      </c>
      <c r="C54" s="67">
        <v>18.184300003855832</v>
      </c>
      <c r="D54" s="67">
        <v>18.313015830764417</v>
      </c>
      <c r="E54" s="31">
        <v>6.3299999999999995E-2</v>
      </c>
      <c r="F54" s="32">
        <v>0.76843372695082168</v>
      </c>
      <c r="G54" s="33">
        <v>3.9111934471893491E-2</v>
      </c>
      <c r="H54" s="69">
        <v>3.0200000000000001E-2</v>
      </c>
      <c r="I54" s="69">
        <v>4.7500000000000001E-2</v>
      </c>
    </row>
    <row r="55" spans="1:9" x14ac:dyDescent="0.25">
      <c r="A55" s="70" t="s">
        <v>34</v>
      </c>
      <c r="B55" s="66">
        <v>2017.2</v>
      </c>
      <c r="C55" s="67">
        <v>18.268462380997782</v>
      </c>
      <c r="D55" s="67">
        <v>18.372984194568232</v>
      </c>
      <c r="E55" s="31">
        <v>6.4199999999999993E-2</v>
      </c>
      <c r="F55" s="32">
        <v>0.82804797064589564</v>
      </c>
      <c r="G55" s="33">
        <v>1.7885763649103305E-2</v>
      </c>
      <c r="H55" s="69">
        <v>3.61E-2</v>
      </c>
      <c r="I55" s="69">
        <v>4.7500000000000001E-2</v>
      </c>
    </row>
    <row r="56" spans="1:9" x14ac:dyDescent="0.25">
      <c r="A56" s="70" t="s">
        <v>34</v>
      </c>
      <c r="B56" s="66">
        <v>2017.3</v>
      </c>
      <c r="C56" s="67">
        <v>18.282890914184176</v>
      </c>
      <c r="D56" s="67">
        <v>18.239034531062373</v>
      </c>
      <c r="E56" s="31">
        <v>5.8700000000000002E-2</v>
      </c>
      <c r="F56" s="32">
        <v>1.0298651279557767</v>
      </c>
      <c r="G56" s="33">
        <v>2.395738088394591E-2</v>
      </c>
      <c r="H56" s="69">
        <v>4.3700000000000003E-2</v>
      </c>
      <c r="I56" s="69">
        <v>4.7500000000000001E-2</v>
      </c>
    </row>
    <row r="57" spans="1:9" x14ac:dyDescent="0.25">
      <c r="A57" s="70" t="s">
        <v>34</v>
      </c>
      <c r="B57" s="66">
        <v>2017.4</v>
      </c>
      <c r="C57" s="67">
        <v>18.308873861715458</v>
      </c>
      <c r="D57" s="67">
        <v>18.413688676320575</v>
      </c>
      <c r="E57" s="31">
        <v>5.3400000000000003E-2</v>
      </c>
      <c r="F57" s="32">
        <v>0.87739519898002916</v>
      </c>
      <c r="G57" s="33">
        <v>3.577264511499563E-2</v>
      </c>
      <c r="H57" s="69">
        <v>3.5799999999999998E-2</v>
      </c>
      <c r="I57" s="69">
        <v>4.4999999999999998E-2</v>
      </c>
    </row>
    <row r="58" spans="1:9" x14ac:dyDescent="0.25">
      <c r="A58" s="70" t="s">
        <v>34</v>
      </c>
      <c r="B58" s="66">
        <v>2018.1</v>
      </c>
      <c r="C58" s="67">
        <v>18.386401724492959</v>
      </c>
      <c r="D58" s="67">
        <v>18.490727016417637</v>
      </c>
      <c r="E58" s="31">
        <v>5.0799999999999998E-2</v>
      </c>
      <c r="F58" s="32">
        <v>0.83372375984097302</v>
      </c>
      <c r="G58" s="33">
        <v>5.1718096220457518E-2</v>
      </c>
      <c r="H58" s="69">
        <v>3.61E-2</v>
      </c>
      <c r="I58" s="69">
        <v>4.2500000000000003E-2</v>
      </c>
    </row>
    <row r="59" spans="1:9" x14ac:dyDescent="0.25">
      <c r="A59" s="70" t="s">
        <v>34</v>
      </c>
      <c r="B59" s="66">
        <v>2018.2</v>
      </c>
      <c r="C59" s="67">
        <v>18.455266076463303</v>
      </c>
      <c r="D59" s="67">
        <v>18.580894506092221</v>
      </c>
      <c r="E59" s="31">
        <v>5.5E-2</v>
      </c>
      <c r="F59" s="32">
        <v>0.82325212079879073</v>
      </c>
      <c r="G59" s="33">
        <v>1.3179162302490556E-2</v>
      </c>
      <c r="H59" s="69">
        <v>3.4000000000000002E-2</v>
      </c>
      <c r="I59" s="69">
        <v>4.4999999999999998E-2</v>
      </c>
    </row>
    <row r="60" spans="1:9" x14ac:dyDescent="0.25">
      <c r="A60" s="70" t="s">
        <v>34</v>
      </c>
      <c r="B60" s="66">
        <v>2018.3</v>
      </c>
      <c r="C60" s="67">
        <v>18.523327129689594</v>
      </c>
      <c r="D60" s="67">
        <v>18.503327755941132</v>
      </c>
      <c r="E60" s="31">
        <v>5.9499999999999997E-2</v>
      </c>
      <c r="F60" s="32">
        <v>0.9530750000962106</v>
      </c>
      <c r="G60" s="33">
        <v>2.7420049967772756E-2</v>
      </c>
      <c r="H60" s="69">
        <v>3.1199999999999999E-2</v>
      </c>
      <c r="I60" s="69">
        <v>5.2499999999999998E-2</v>
      </c>
    </row>
    <row r="61" spans="1:9" x14ac:dyDescent="0.25">
      <c r="A61" s="65" t="s">
        <v>34</v>
      </c>
      <c r="B61" s="66">
        <v>2018.4</v>
      </c>
      <c r="C61" s="67">
        <v>18.705856904227272</v>
      </c>
      <c r="D61" s="67">
        <v>18.655888264079756</v>
      </c>
      <c r="E61" s="31">
        <v>6.6799999999999998E-2</v>
      </c>
      <c r="F61" s="32">
        <v>0.87584938795125522</v>
      </c>
      <c r="G61" s="33">
        <v>3.6762008371163488E-2</v>
      </c>
      <c r="H61" s="69">
        <v>2.8799999999999999E-2</v>
      </c>
      <c r="I61" s="69">
        <v>5.7500000000000002E-2</v>
      </c>
    </row>
    <row r="62" spans="1:9" x14ac:dyDescent="0.25">
      <c r="A62" s="71" t="s">
        <v>42</v>
      </c>
      <c r="B62" s="72">
        <v>2014.1</v>
      </c>
      <c r="C62" s="73">
        <v>15.378016388923633</v>
      </c>
      <c r="D62" s="73">
        <v>15.368958691086075</v>
      </c>
      <c r="E62" s="34">
        <v>3.4500000000000003E-2</v>
      </c>
      <c r="F62" s="35">
        <v>0.97594857081940134</v>
      </c>
      <c r="G62" s="36">
        <v>5.3903747151049029E-2</v>
      </c>
      <c r="H62" s="74">
        <v>8.3799999999999999E-2</v>
      </c>
      <c r="I62" s="74">
        <v>7.4999999999999997E-2</v>
      </c>
    </row>
    <row r="63" spans="1:9" x14ac:dyDescent="0.25">
      <c r="A63" s="75" t="s">
        <v>42</v>
      </c>
      <c r="B63" s="72">
        <v>2014.2</v>
      </c>
      <c r="C63" s="73">
        <v>15.513377209122799</v>
      </c>
      <c r="D63" s="73">
        <v>15.363998808262059</v>
      </c>
      <c r="E63" s="34">
        <v>8.4000000000000005E-2</v>
      </c>
      <c r="F63" s="35">
        <v>1.014116287617022</v>
      </c>
      <c r="G63" s="36">
        <v>3.0104987940054659E-3</v>
      </c>
      <c r="H63" s="74">
        <v>7.3200000000000001E-2</v>
      </c>
      <c r="I63" s="74">
        <v>7.4999999999999997E-2</v>
      </c>
    </row>
    <row r="64" spans="1:9" x14ac:dyDescent="0.25">
      <c r="A64" s="75" t="s">
        <v>42</v>
      </c>
      <c r="B64" s="72">
        <v>2014.3</v>
      </c>
      <c r="C64" s="73">
        <v>15.513275964259448</v>
      </c>
      <c r="D64" s="73">
        <v>15.528454968427186</v>
      </c>
      <c r="E64" s="34">
        <v>6.2100000000000002E-2</v>
      </c>
      <c r="F64" s="35">
        <v>0.98503534096206402</v>
      </c>
      <c r="G64" s="36">
        <v>1.8828815753367104E-2</v>
      </c>
      <c r="H64" s="74">
        <v>6.7000000000000004E-2</v>
      </c>
      <c r="I64" s="74">
        <v>7.4999999999999997E-2</v>
      </c>
    </row>
    <row r="65" spans="1:9" x14ac:dyDescent="0.25">
      <c r="A65" s="75" t="s">
        <v>42</v>
      </c>
      <c r="B65" s="72">
        <v>2014.4</v>
      </c>
      <c r="C65" s="73">
        <v>15.586534695062197</v>
      </c>
      <c r="D65" s="73">
        <v>15.602005527331867</v>
      </c>
      <c r="E65" s="34">
        <v>3.9300000000000002E-2</v>
      </c>
      <c r="F65" s="35">
        <v>0.91509301505772978</v>
      </c>
      <c r="G65" s="36">
        <v>2.6170381522115843E-2</v>
      </c>
      <c r="H65" s="74">
        <v>4.53E-2</v>
      </c>
      <c r="I65" s="74">
        <v>7.4999999999999997E-2</v>
      </c>
    </row>
    <row r="66" spans="1:9" x14ac:dyDescent="0.25">
      <c r="A66" s="75" t="s">
        <v>42</v>
      </c>
      <c r="B66" s="72">
        <v>2015.1</v>
      </c>
      <c r="C66" s="73">
        <v>15.655397273267409</v>
      </c>
      <c r="D66" s="73">
        <v>15.717057927502632</v>
      </c>
      <c r="E66" s="34">
        <v>3.4200000000000001E-2</v>
      </c>
      <c r="F66" s="35">
        <v>0.87763610308339834</v>
      </c>
      <c r="G66" s="36">
        <v>4.8711794923286381E-2</v>
      </c>
      <c r="H66" s="74">
        <v>8.3599999999999994E-2</v>
      </c>
      <c r="I66" s="74">
        <v>7.7499999999999999E-2</v>
      </c>
    </row>
    <row r="67" spans="1:9" x14ac:dyDescent="0.25">
      <c r="A67" s="75" t="s">
        <v>42</v>
      </c>
      <c r="B67" s="72">
        <v>2015.2</v>
      </c>
      <c r="C67" s="73">
        <v>15.807772253918966</v>
      </c>
      <c r="D67" s="73">
        <v>15.697098543427416</v>
      </c>
      <c r="E67" s="34">
        <v>3.9E-2</v>
      </c>
      <c r="F67" s="35">
        <v>0.95915626637740858</v>
      </c>
      <c r="G67" s="36">
        <v>9.887612669209218E-3</v>
      </c>
      <c r="H67" s="74">
        <v>6.3799999999999996E-2</v>
      </c>
      <c r="I67" s="74">
        <v>7.4999999999999997E-2</v>
      </c>
    </row>
    <row r="68" spans="1:9" x14ac:dyDescent="0.25">
      <c r="A68" s="75" t="s">
        <v>42</v>
      </c>
      <c r="B68" s="72">
        <v>2015.3</v>
      </c>
      <c r="C68" s="73">
        <v>15.873297829114193</v>
      </c>
      <c r="D68" s="73">
        <v>15.737214661750421</v>
      </c>
      <c r="E68" s="34">
        <v>4.4600000000000001E-2</v>
      </c>
      <c r="F68" s="35">
        <v>1.0731063701740131</v>
      </c>
      <c r="G68" s="36">
        <v>2.3166142230609667E-2</v>
      </c>
      <c r="H68" s="74">
        <v>7.2599999999999998E-2</v>
      </c>
      <c r="I68" s="74">
        <v>7.4999999999999997E-2</v>
      </c>
    </row>
    <row r="69" spans="1:9" x14ac:dyDescent="0.25">
      <c r="A69" s="75" t="s">
        <v>42</v>
      </c>
      <c r="B69" s="72">
        <v>2015.4</v>
      </c>
      <c r="C69" s="73">
        <v>15.84498384805212</v>
      </c>
      <c r="D69" s="73">
        <v>15.895949976599253</v>
      </c>
      <c r="E69" s="34">
        <v>4.24E-2</v>
      </c>
      <c r="F69" s="35">
        <v>0.977602486117922</v>
      </c>
      <c r="G69" s="36">
        <v>3.6742594737764284E-2</v>
      </c>
      <c r="H69" s="74">
        <v>6.83E-2</v>
      </c>
      <c r="I69" s="74">
        <v>7.4999999999999997E-2</v>
      </c>
    </row>
    <row r="70" spans="1:9" x14ac:dyDescent="0.25">
      <c r="A70" s="75" t="s">
        <v>42</v>
      </c>
      <c r="B70" s="72">
        <v>2016.1</v>
      </c>
      <c r="C70" s="73">
        <v>15.898743528087088</v>
      </c>
      <c r="D70" s="73">
        <v>15.91971836805841</v>
      </c>
      <c r="E70" s="34">
        <v>3.2399999999999998E-2</v>
      </c>
      <c r="F70" s="35">
        <v>0.9279898163598681</v>
      </c>
      <c r="G70" s="36">
        <v>4.7985041275395678E-2</v>
      </c>
      <c r="H70" s="74">
        <v>3.3500000000000002E-2</v>
      </c>
      <c r="I70" s="74">
        <v>7.4999999999999997E-2</v>
      </c>
    </row>
    <row r="71" spans="1:9" x14ac:dyDescent="0.25">
      <c r="A71" s="75" t="s">
        <v>42</v>
      </c>
      <c r="B71" s="72">
        <v>2016.2</v>
      </c>
      <c r="C71" s="73">
        <v>15.96525304855796</v>
      </c>
      <c r="D71" s="73">
        <v>15.937390946354114</v>
      </c>
      <c r="E71" s="34">
        <v>5.5800000000000002E-2</v>
      </c>
      <c r="F71" s="35">
        <v>0.96208986466459434</v>
      </c>
      <c r="G71" s="36">
        <v>6.8981906317588382E-3</v>
      </c>
      <c r="H71" s="74">
        <v>4.4499999999999998E-2</v>
      </c>
      <c r="I71" s="74">
        <v>6.7500000000000004E-2</v>
      </c>
    </row>
    <row r="72" spans="1:9" x14ac:dyDescent="0.25">
      <c r="A72" s="75" t="s">
        <v>42</v>
      </c>
      <c r="B72" s="72">
        <v>2016.3</v>
      </c>
      <c r="C72" s="73">
        <v>16.003774217039439</v>
      </c>
      <c r="D72" s="73">
        <v>16.206412342321013</v>
      </c>
      <c r="E72" s="34">
        <v>4.0300000000000002E-2</v>
      </c>
      <c r="F72" s="35">
        <v>0.78571645668815582</v>
      </c>
      <c r="G72" s="36">
        <v>1.4794653636513005E-2</v>
      </c>
      <c r="H72" s="74">
        <v>3.4500000000000003E-2</v>
      </c>
      <c r="I72" s="74">
        <v>5.2499999999999998E-2</v>
      </c>
    </row>
    <row r="73" spans="1:9" x14ac:dyDescent="0.25">
      <c r="A73" s="75" t="s">
        <v>42</v>
      </c>
      <c r="B73" s="72">
        <v>2016.4</v>
      </c>
      <c r="C73" s="73">
        <v>16.033516695050611</v>
      </c>
      <c r="D73" s="73">
        <v>16.172987826596994</v>
      </c>
      <c r="E73" s="34">
        <v>3.4200000000000001E-2</v>
      </c>
      <c r="F73" s="35">
        <v>0.84432852747852738</v>
      </c>
      <c r="G73" s="36">
        <v>2.7765586652722919E-2</v>
      </c>
      <c r="H73" s="74">
        <v>3.0700000000000002E-2</v>
      </c>
      <c r="I73" s="74">
        <v>0.05</v>
      </c>
    </row>
    <row r="74" spans="1:9" x14ac:dyDescent="0.25">
      <c r="A74" s="75" t="s">
        <v>42</v>
      </c>
      <c r="B74" s="72">
        <v>2017.1</v>
      </c>
      <c r="C74" s="73">
        <v>16.1152739737689</v>
      </c>
      <c r="D74" s="73">
        <v>16.347050126104325</v>
      </c>
      <c r="E74" s="34">
        <v>2.47E-2</v>
      </c>
      <c r="F74" s="35">
        <v>0.73085994517709907</v>
      </c>
      <c r="G74" s="36">
        <v>2.7243321008760809E-2</v>
      </c>
      <c r="H74" s="74">
        <v>3.0200000000000001E-2</v>
      </c>
      <c r="I74" s="74">
        <v>4.7500000000000001E-2</v>
      </c>
    </row>
    <row r="75" spans="1:9" x14ac:dyDescent="0.25">
      <c r="A75" s="75" t="s">
        <v>42</v>
      </c>
      <c r="B75" s="72">
        <v>2017.2</v>
      </c>
      <c r="C75" s="73">
        <v>16.422376104942476</v>
      </c>
      <c r="D75" s="73">
        <v>16.381599880802924</v>
      </c>
      <c r="E75" s="34">
        <v>4.5699999999999998E-2</v>
      </c>
      <c r="F75" s="35">
        <v>0.7661893802976113</v>
      </c>
      <c r="G75" s="36">
        <v>1.2862819596713166E-2</v>
      </c>
      <c r="H75" s="74">
        <v>3.61E-2</v>
      </c>
      <c r="I75" s="74">
        <v>4.7500000000000001E-2</v>
      </c>
    </row>
    <row r="76" spans="1:9" x14ac:dyDescent="0.25">
      <c r="A76" s="75" t="s">
        <v>42</v>
      </c>
      <c r="B76" s="72">
        <v>2017.3</v>
      </c>
      <c r="C76" s="73">
        <v>16.428506213251673</v>
      </c>
      <c r="D76" s="73">
        <v>16.497854431173664</v>
      </c>
      <c r="E76" s="34">
        <v>4.8800000000000003E-2</v>
      </c>
      <c r="F76" s="35">
        <v>0.9272998283982995</v>
      </c>
      <c r="G76" s="36">
        <v>1.0553331870801758E-2</v>
      </c>
      <c r="H76" s="74">
        <v>4.3700000000000003E-2</v>
      </c>
      <c r="I76" s="74">
        <v>4.7500000000000001E-2</v>
      </c>
    </row>
    <row r="77" spans="1:9" x14ac:dyDescent="0.25">
      <c r="A77" s="75" t="s">
        <v>42</v>
      </c>
      <c r="B77" s="72">
        <v>2017.4</v>
      </c>
      <c r="C77" s="73">
        <v>16.473105849977848</v>
      </c>
      <c r="D77" s="73">
        <v>16.497251964490648</v>
      </c>
      <c r="E77" s="34">
        <v>7.1400000000000005E-2</v>
      </c>
      <c r="F77" s="35">
        <v>0.93356400739905521</v>
      </c>
      <c r="G77" s="36">
        <v>1.8838089380172094E-2</v>
      </c>
      <c r="H77" s="74">
        <v>3.5799999999999998E-2</v>
      </c>
      <c r="I77" s="74">
        <v>4.4999999999999998E-2</v>
      </c>
    </row>
    <row r="78" spans="1:9" x14ac:dyDescent="0.25">
      <c r="A78" s="75" t="s">
        <v>42</v>
      </c>
      <c r="B78" s="72">
        <v>2018.1</v>
      </c>
      <c r="C78" s="73">
        <v>16.551394514399252</v>
      </c>
      <c r="D78" s="73">
        <v>16.582536021437136</v>
      </c>
      <c r="E78" s="34">
        <v>4.0500000000000001E-2</v>
      </c>
      <c r="F78" s="35">
        <v>0.8963447526229108</v>
      </c>
      <c r="G78" s="36">
        <v>3.1735027618527367E-2</v>
      </c>
      <c r="H78" s="74">
        <v>3.61E-2</v>
      </c>
      <c r="I78" s="74">
        <v>4.2500000000000003E-2</v>
      </c>
    </row>
    <row r="79" spans="1:9" x14ac:dyDescent="0.25">
      <c r="A79" s="75" t="s">
        <v>42</v>
      </c>
      <c r="B79" s="72">
        <v>2018.2</v>
      </c>
      <c r="C79" s="73">
        <v>16.569340555352074</v>
      </c>
      <c r="D79" s="73">
        <v>16.632375880695779</v>
      </c>
      <c r="E79" s="34">
        <v>5.1200000000000002E-2</v>
      </c>
      <c r="F79" s="35">
        <v>0.922210875488502</v>
      </c>
      <c r="G79" s="36">
        <v>2.1213672645567366E-3</v>
      </c>
      <c r="H79" s="74">
        <v>3.4000000000000002E-2</v>
      </c>
      <c r="I79" s="74">
        <v>4.4999999999999998E-2</v>
      </c>
    </row>
    <row r="80" spans="1:9" x14ac:dyDescent="0.25">
      <c r="A80" s="75" t="s">
        <v>42</v>
      </c>
      <c r="B80" s="72">
        <v>2018.3</v>
      </c>
      <c r="C80" s="73">
        <v>16.571287246621356</v>
      </c>
      <c r="D80" s="73">
        <v>16.5840851719406</v>
      </c>
      <c r="E80" s="34">
        <v>8.9099999999999999E-2</v>
      </c>
      <c r="F80" s="35">
        <v>0.98536355297845379</v>
      </c>
      <c r="G80" s="36">
        <v>6.9087704544240737E-3</v>
      </c>
      <c r="H80" s="74">
        <v>3.1199999999999999E-2</v>
      </c>
      <c r="I80" s="74">
        <v>5.2499999999999998E-2</v>
      </c>
    </row>
    <row r="81" spans="1:9" x14ac:dyDescent="0.25">
      <c r="A81" s="75" t="s">
        <v>42</v>
      </c>
      <c r="B81" s="72">
        <v>2018.4</v>
      </c>
      <c r="C81" s="73">
        <v>16.6231167610824</v>
      </c>
      <c r="D81" s="73">
        <v>16.630559751687521</v>
      </c>
      <c r="E81" s="34">
        <v>5.1799999999999999E-2</v>
      </c>
      <c r="F81" s="35">
        <v>0.94244991178565563</v>
      </c>
      <c r="G81" s="36">
        <v>2.395146024117523E-2</v>
      </c>
      <c r="H81" s="74">
        <v>2.8799999999999999E-2</v>
      </c>
      <c r="I81" s="74">
        <v>5.7500000000000002E-2</v>
      </c>
    </row>
    <row r="82" spans="1:9" x14ac:dyDescent="0.25">
      <c r="A82" s="76" t="s">
        <v>35</v>
      </c>
      <c r="B82" s="77">
        <v>2014.1</v>
      </c>
      <c r="C82" s="78">
        <v>14.141565147414198</v>
      </c>
      <c r="D82" s="78">
        <v>14.534438052036336</v>
      </c>
      <c r="E82" s="37">
        <v>5.3E-3</v>
      </c>
      <c r="F82" s="38">
        <v>0.741516427731576</v>
      </c>
      <c r="G82" s="39">
        <v>-2.4952689322373735E-2</v>
      </c>
      <c r="H82" s="79">
        <v>8.3799999999999999E-2</v>
      </c>
      <c r="I82" s="79">
        <v>7.4999999999999997E-2</v>
      </c>
    </row>
    <row r="83" spans="1:9" x14ac:dyDescent="0.25">
      <c r="A83" s="80" t="s">
        <v>35</v>
      </c>
      <c r="B83" s="77">
        <v>2014.2</v>
      </c>
      <c r="C83" s="78">
        <v>14.301514865857982</v>
      </c>
      <c r="D83" s="78">
        <v>14.383395490659485</v>
      </c>
      <c r="E83" s="37">
        <v>2.0400000000000001E-2</v>
      </c>
      <c r="F83" s="38">
        <v>0.785189378934119</v>
      </c>
      <c r="G83" s="39">
        <v>1.3712702247925521E-3</v>
      </c>
      <c r="H83" s="79">
        <v>7.3200000000000001E-2</v>
      </c>
      <c r="I83" s="79">
        <v>7.4999999999999997E-2</v>
      </c>
    </row>
    <row r="84" spans="1:9" x14ac:dyDescent="0.25">
      <c r="A84" s="80" t="s">
        <v>35</v>
      </c>
      <c r="B84" s="77">
        <v>2014.3</v>
      </c>
      <c r="C84" s="78">
        <v>14.181580431024431</v>
      </c>
      <c r="D84" s="78">
        <v>14.296673564100089</v>
      </c>
      <c r="E84" s="37">
        <v>1.9800000000000002E-2</v>
      </c>
      <c r="F84" s="38">
        <v>1.0048530397940609</v>
      </c>
      <c r="G84" s="39">
        <v>-2.5209625890024097E-4</v>
      </c>
      <c r="H84" s="79">
        <v>6.7000000000000004E-2</v>
      </c>
      <c r="I84" s="79">
        <v>7.4999999999999997E-2</v>
      </c>
    </row>
    <row r="85" spans="1:9" x14ac:dyDescent="0.25">
      <c r="A85" s="80" t="s">
        <v>35</v>
      </c>
      <c r="B85" s="77">
        <v>2014.4</v>
      </c>
      <c r="C85" s="78">
        <v>14.127710593609766</v>
      </c>
      <c r="D85" s="78">
        <v>14.188698311914948</v>
      </c>
      <c r="E85" s="37">
        <v>3.0200000000000001E-2</v>
      </c>
      <c r="F85" s="38">
        <v>0.99290739122681271</v>
      </c>
      <c r="G85" s="39">
        <v>-1.4243411958842021E-2</v>
      </c>
      <c r="H85" s="79">
        <v>4.53E-2</v>
      </c>
      <c r="I85" s="79">
        <v>7.4999999999999997E-2</v>
      </c>
    </row>
    <row r="86" spans="1:9" x14ac:dyDescent="0.25">
      <c r="A86" s="80" t="s">
        <v>35</v>
      </c>
      <c r="B86" s="77">
        <v>2015.1</v>
      </c>
      <c r="C86" s="78">
        <v>14.264838791662397</v>
      </c>
      <c r="D86" s="78">
        <v>14.200870232935197</v>
      </c>
      <c r="E86" s="37">
        <v>2.2700000000000001E-2</v>
      </c>
      <c r="F86" s="38">
        <v>0.92945244102104352</v>
      </c>
      <c r="G86" s="39">
        <v>-1.4452573783151314E-2</v>
      </c>
      <c r="H86" s="79">
        <v>8.3599999999999994E-2</v>
      </c>
      <c r="I86" s="79">
        <v>7.7499999999999999E-2</v>
      </c>
    </row>
    <row r="87" spans="1:9" x14ac:dyDescent="0.25">
      <c r="A87" s="80" t="s">
        <v>35</v>
      </c>
      <c r="B87" s="77">
        <v>2015.2</v>
      </c>
      <c r="C87" s="78">
        <v>14.484704639925958</v>
      </c>
      <c r="D87" s="78">
        <v>14.2729069235849</v>
      </c>
      <c r="E87" s="37">
        <v>7.9000000000000008E-3</v>
      </c>
      <c r="F87" s="38">
        <v>0.99196432809795221</v>
      </c>
      <c r="G87" s="39">
        <v>3.609396721744847E-3</v>
      </c>
      <c r="H87" s="79">
        <v>6.3799999999999996E-2</v>
      </c>
      <c r="I87" s="79">
        <v>7.4999999999999997E-2</v>
      </c>
    </row>
    <row r="88" spans="1:9" x14ac:dyDescent="0.25">
      <c r="A88" s="80" t="s">
        <v>35</v>
      </c>
      <c r="B88" s="77">
        <v>2015.3</v>
      </c>
      <c r="C88" s="78">
        <v>14.515660660725898</v>
      </c>
      <c r="D88" s="78">
        <v>14.317077047945357</v>
      </c>
      <c r="E88" s="37">
        <v>1.66E-2</v>
      </c>
      <c r="F88" s="38">
        <v>1.1824961575867827</v>
      </c>
      <c r="G88" s="39">
        <v>-1.2516823354161658E-3</v>
      </c>
      <c r="H88" s="79">
        <v>7.2599999999999998E-2</v>
      </c>
      <c r="I88" s="79">
        <v>7.4999999999999997E-2</v>
      </c>
    </row>
    <row r="89" spans="1:9" x14ac:dyDescent="0.25">
      <c r="A89" s="80" t="s">
        <v>35</v>
      </c>
      <c r="B89" s="77">
        <v>2015.4</v>
      </c>
      <c r="C89" s="78">
        <v>14.353820406338514</v>
      </c>
      <c r="D89" s="78">
        <v>14.273474500171563</v>
      </c>
      <c r="E89" s="37">
        <v>1.5699999999999999E-2</v>
      </c>
      <c r="F89" s="38">
        <v>1.2740313451227565</v>
      </c>
      <c r="G89" s="39">
        <v>-4.7908272505851569E-3</v>
      </c>
      <c r="H89" s="79">
        <v>6.83E-2</v>
      </c>
      <c r="I89" s="79">
        <v>7.4999999999999997E-2</v>
      </c>
    </row>
    <row r="90" spans="1:9" x14ac:dyDescent="0.25">
      <c r="A90" s="80" t="s">
        <v>35</v>
      </c>
      <c r="B90" s="77">
        <v>2016.1</v>
      </c>
      <c r="C90" s="78">
        <v>14.240669790750395</v>
      </c>
      <c r="D90" s="78">
        <v>14.345113577774088</v>
      </c>
      <c r="E90" s="37">
        <v>9.1000000000000004E-3</v>
      </c>
      <c r="F90" s="38">
        <v>1.0087448432452548</v>
      </c>
      <c r="G90" s="39">
        <v>-5.1511986930040448E-3</v>
      </c>
      <c r="H90" s="79">
        <v>3.3500000000000002E-2</v>
      </c>
      <c r="I90" s="79">
        <v>7.4999999999999997E-2</v>
      </c>
    </row>
    <row r="91" spans="1:9" x14ac:dyDescent="0.25">
      <c r="A91" s="80" t="s">
        <v>35</v>
      </c>
      <c r="B91" s="77">
        <v>2016.2</v>
      </c>
      <c r="C91" s="78">
        <v>14.216518413933134</v>
      </c>
      <c r="D91" s="78">
        <v>14.286152733296056</v>
      </c>
      <c r="E91" s="37">
        <v>0.13159999999999999</v>
      </c>
      <c r="F91" s="38">
        <v>0.95553590144295331</v>
      </c>
      <c r="G91" s="39">
        <v>-1.1662781311707232E-2</v>
      </c>
      <c r="H91" s="79">
        <v>4.4499999999999998E-2</v>
      </c>
      <c r="I91" s="79">
        <v>6.7500000000000004E-2</v>
      </c>
    </row>
    <row r="92" spans="1:9" x14ac:dyDescent="0.25">
      <c r="A92" s="80" t="s">
        <v>35</v>
      </c>
      <c r="B92" s="77">
        <v>2016.3</v>
      </c>
      <c r="C92" s="78">
        <v>14.298457559195938</v>
      </c>
      <c r="D92" s="78">
        <v>14.227052498004955</v>
      </c>
      <c r="E92" s="37">
        <v>7.2099999999999997E-2</v>
      </c>
      <c r="F92" s="38">
        <v>0.98952120508129449</v>
      </c>
      <c r="G92" s="39">
        <v>-1.7413959771788556E-2</v>
      </c>
      <c r="H92" s="79">
        <v>3.4500000000000003E-2</v>
      </c>
      <c r="I92" s="79">
        <v>5.2499999999999998E-2</v>
      </c>
    </row>
    <row r="93" spans="1:9" x14ac:dyDescent="0.25">
      <c r="A93" s="80" t="s">
        <v>35</v>
      </c>
      <c r="B93" s="77">
        <v>2016.4</v>
      </c>
      <c r="C93" s="78">
        <v>14.252816651795072</v>
      </c>
      <c r="D93" s="78">
        <v>14.300719867659005</v>
      </c>
      <c r="E93" s="37">
        <v>6.2E-2</v>
      </c>
      <c r="F93" s="38">
        <v>0.99774024862805211</v>
      </c>
      <c r="G93" s="39">
        <v>-5.3418350577252319E-2</v>
      </c>
      <c r="H93" s="79">
        <v>3.0700000000000002E-2</v>
      </c>
      <c r="I93" s="79">
        <v>0.05</v>
      </c>
    </row>
    <row r="94" spans="1:9" x14ac:dyDescent="0.25">
      <c r="A94" s="80" t="s">
        <v>35</v>
      </c>
      <c r="B94" s="77">
        <v>2017.1</v>
      </c>
      <c r="C94" s="78">
        <v>14.165064004126021</v>
      </c>
      <c r="D94" s="78">
        <v>14.32474691952183</v>
      </c>
      <c r="E94" s="37">
        <v>7.6499999999999999E-2</v>
      </c>
      <c r="F94" s="38">
        <v>0.93059578610834004</v>
      </c>
      <c r="G94" s="39">
        <v>-5.6536050050920279E-2</v>
      </c>
      <c r="H94" s="79">
        <v>3.0200000000000001E-2</v>
      </c>
      <c r="I94" s="79">
        <v>4.7500000000000001E-2</v>
      </c>
    </row>
    <row r="95" spans="1:9" x14ac:dyDescent="0.25">
      <c r="A95" s="80" t="s">
        <v>35</v>
      </c>
      <c r="B95" s="77">
        <v>2017.2</v>
      </c>
      <c r="C95" s="78">
        <v>14.229744441077528</v>
      </c>
      <c r="D95" s="78">
        <v>14.4269215143274</v>
      </c>
      <c r="E95" s="37">
        <v>0.1148</v>
      </c>
      <c r="F95" s="38">
        <v>0.76962067899057529</v>
      </c>
      <c r="G95" s="39">
        <v>-1.2540257198047321E-2</v>
      </c>
      <c r="H95" s="79">
        <v>3.61E-2</v>
      </c>
      <c r="I95" s="79">
        <v>4.7500000000000001E-2</v>
      </c>
    </row>
    <row r="96" spans="1:9" x14ac:dyDescent="0.25">
      <c r="A96" s="80" t="s">
        <v>35</v>
      </c>
      <c r="B96" s="77">
        <v>2017.3</v>
      </c>
      <c r="C96" s="78">
        <v>14.045017817864952</v>
      </c>
      <c r="D96" s="78">
        <v>14.306541554402084</v>
      </c>
      <c r="E96" s="37">
        <v>0.1447</v>
      </c>
      <c r="F96" s="38">
        <v>0.92607772337821292</v>
      </c>
      <c r="G96" s="39">
        <v>-3.2186221508734916E-2</v>
      </c>
      <c r="H96" s="79">
        <v>4.3700000000000003E-2</v>
      </c>
      <c r="I96" s="79">
        <v>4.7500000000000001E-2</v>
      </c>
    </row>
    <row r="97" spans="1:9" x14ac:dyDescent="0.25">
      <c r="A97" s="80" t="s">
        <v>35</v>
      </c>
      <c r="B97" s="77">
        <v>2017.4</v>
      </c>
      <c r="C97" s="78">
        <v>14.876502665277796</v>
      </c>
      <c r="D97" s="78">
        <v>14.27084651593195</v>
      </c>
      <c r="E97" s="37">
        <v>0.15559999999999999</v>
      </c>
      <c r="F97" s="38">
        <v>0.79785476402340838</v>
      </c>
      <c r="G97" s="39">
        <v>-5.5305234402815977E-2</v>
      </c>
      <c r="H97" s="79">
        <v>3.5799999999999998E-2</v>
      </c>
      <c r="I97" s="79">
        <v>4.4999999999999998E-2</v>
      </c>
    </row>
    <row r="98" spans="1:9" x14ac:dyDescent="0.25">
      <c r="A98" s="80" t="s">
        <v>35</v>
      </c>
      <c r="B98" s="77">
        <v>2018.1</v>
      </c>
      <c r="C98" s="78">
        <v>13.775996041655072</v>
      </c>
      <c r="D98" s="78">
        <v>14.370048331724702</v>
      </c>
      <c r="E98" s="37">
        <v>0.1338</v>
      </c>
      <c r="F98" s="38">
        <v>1.6593970832835574</v>
      </c>
      <c r="G98" s="39">
        <v>-7.231944518616136E-2</v>
      </c>
      <c r="H98" s="79">
        <v>3.61E-2</v>
      </c>
      <c r="I98" s="79">
        <v>4.2500000000000003E-2</v>
      </c>
    </row>
    <row r="99" spans="1:9" x14ac:dyDescent="0.25">
      <c r="A99" s="80" t="s">
        <v>35</v>
      </c>
      <c r="B99" s="77">
        <v>2018.2</v>
      </c>
      <c r="C99" s="78">
        <v>13.813446429115313</v>
      </c>
      <c r="D99" s="78">
        <v>14.452134475874219</v>
      </c>
      <c r="E99" s="37">
        <v>0.1258</v>
      </c>
      <c r="F99" s="38">
        <v>0.5085771093318886</v>
      </c>
      <c r="G99" s="39">
        <v>-1.2975622699123297E-2</v>
      </c>
      <c r="H99" s="79">
        <v>3.4000000000000002E-2</v>
      </c>
      <c r="I99" s="79">
        <v>4.4999999999999998E-2</v>
      </c>
    </row>
    <row r="100" spans="1:9" x14ac:dyDescent="0.25">
      <c r="A100" s="80" t="s">
        <v>35</v>
      </c>
      <c r="B100" s="77">
        <v>2018.3</v>
      </c>
      <c r="C100" s="78">
        <v>13.868625641885085</v>
      </c>
      <c r="D100" s="78">
        <v>14.37602194473131</v>
      </c>
      <c r="E100" s="37">
        <v>0.1051</v>
      </c>
      <c r="F100" s="38">
        <v>0.56973979885451209</v>
      </c>
      <c r="G100" s="39">
        <v>-2.4435568570716291E-2</v>
      </c>
      <c r="H100" s="79">
        <v>3.1199999999999999E-2</v>
      </c>
      <c r="I100" s="79">
        <v>5.2499999999999998E-2</v>
      </c>
    </row>
    <row r="101" spans="1:9" x14ac:dyDescent="0.25">
      <c r="A101" s="80" t="s">
        <v>35</v>
      </c>
      <c r="B101" s="77">
        <v>2018.4</v>
      </c>
      <c r="C101" s="78">
        <v>13.817347869074036</v>
      </c>
      <c r="D101" s="78">
        <v>14.246612873043441</v>
      </c>
      <c r="E101" s="37">
        <v>8.2400000000000001E-2</v>
      </c>
      <c r="F101" s="38">
        <v>0.68523925032148481</v>
      </c>
      <c r="G101" s="39">
        <v>-4.3179946582388391E-2</v>
      </c>
      <c r="H101" s="79">
        <v>2.8799999999999999E-2</v>
      </c>
      <c r="I101" s="79">
        <v>5.7500000000000002E-2</v>
      </c>
    </row>
    <row r="102" spans="1:9" x14ac:dyDescent="0.25">
      <c r="A102" s="71" t="s">
        <v>36</v>
      </c>
      <c r="B102" s="72">
        <v>2014.1</v>
      </c>
      <c r="C102" s="73">
        <v>15.752735960690655</v>
      </c>
      <c r="D102" s="73">
        <v>15.086814013053424</v>
      </c>
      <c r="E102" s="34">
        <v>8.0999999999999996E-3</v>
      </c>
      <c r="F102" s="35">
        <v>1.8995231239852397</v>
      </c>
      <c r="G102" s="36">
        <v>9.2940011822263094E-2</v>
      </c>
      <c r="H102" s="74">
        <v>8.3799999999999999E-2</v>
      </c>
      <c r="I102" s="74">
        <v>7.4999999999999997E-2</v>
      </c>
    </row>
    <row r="103" spans="1:9" x14ac:dyDescent="0.25">
      <c r="A103" s="75" t="s">
        <v>36</v>
      </c>
      <c r="B103" s="72">
        <v>2014.2</v>
      </c>
      <c r="C103" s="73">
        <v>15.689693437205381</v>
      </c>
      <c r="D103" s="73">
        <v>15.001602141908952</v>
      </c>
      <c r="E103" s="34">
        <v>2.24E-2</v>
      </c>
      <c r="F103" s="35">
        <v>2.1194016722562266</v>
      </c>
      <c r="G103" s="36">
        <v>8.9092984003586156E-3</v>
      </c>
      <c r="H103" s="74">
        <v>7.3200000000000001E-2</v>
      </c>
      <c r="I103" s="74">
        <v>7.4999999999999997E-2</v>
      </c>
    </row>
    <row r="104" spans="1:9" x14ac:dyDescent="0.25">
      <c r="A104" s="75" t="s">
        <v>36</v>
      </c>
      <c r="B104" s="72">
        <v>2014.3</v>
      </c>
      <c r="C104" s="73">
        <v>15.680362948642061</v>
      </c>
      <c r="D104" s="73">
        <v>15.003806012324823</v>
      </c>
      <c r="E104" s="34">
        <v>2.01E-2</v>
      </c>
      <c r="F104" s="35">
        <v>1.985533065385376</v>
      </c>
      <c r="G104" s="36">
        <v>1.9097666318455525E-2</v>
      </c>
      <c r="H104" s="74">
        <v>6.7000000000000004E-2</v>
      </c>
      <c r="I104" s="74">
        <v>7.4999999999999997E-2</v>
      </c>
    </row>
    <row r="105" spans="1:9" x14ac:dyDescent="0.25">
      <c r="A105" s="75" t="s">
        <v>36</v>
      </c>
      <c r="B105" s="72">
        <v>2014.4</v>
      </c>
      <c r="C105" s="73">
        <v>15.713181840857478</v>
      </c>
      <c r="D105" s="73">
        <v>15.005915635542655</v>
      </c>
      <c r="E105" s="34">
        <v>0.02</v>
      </c>
      <c r="F105" s="35">
        <v>1.9629477805859543</v>
      </c>
      <c r="G105" s="36">
        <v>3.4694726487322886E-2</v>
      </c>
      <c r="H105" s="74">
        <v>4.53E-2</v>
      </c>
      <c r="I105" s="74">
        <v>7.4999999999999997E-2</v>
      </c>
    </row>
    <row r="106" spans="1:9" x14ac:dyDescent="0.25">
      <c r="A106" s="75" t="s">
        <v>36</v>
      </c>
      <c r="B106" s="72">
        <v>2015.1</v>
      </c>
      <c r="C106" s="73">
        <v>15.749393815892464</v>
      </c>
      <c r="D106" s="73">
        <v>15.060744972165473</v>
      </c>
      <c r="E106" s="34">
        <v>1.0699999999999999E-2</v>
      </c>
      <c r="F106" s="35">
        <v>1.920214442666986</v>
      </c>
      <c r="G106" s="36">
        <v>5.7886401333348811E-2</v>
      </c>
      <c r="H106" s="74">
        <v>8.3599999999999994E-2</v>
      </c>
      <c r="I106" s="74">
        <v>7.7499999999999999E-2</v>
      </c>
    </row>
    <row r="107" spans="1:9" x14ac:dyDescent="0.25">
      <c r="A107" s="75" t="s">
        <v>36</v>
      </c>
      <c r="B107" s="72">
        <v>2015.2</v>
      </c>
      <c r="C107" s="73">
        <v>15.870513264224588</v>
      </c>
      <c r="D107" s="73">
        <v>15.161867949480463</v>
      </c>
      <c r="E107" s="34">
        <v>1.03E-2</v>
      </c>
      <c r="F107" s="35">
        <v>1.7995306239267315</v>
      </c>
      <c r="G107" s="36">
        <v>7.2750684761267656E-3</v>
      </c>
      <c r="H107" s="74">
        <v>6.3799999999999996E-2</v>
      </c>
      <c r="I107" s="74">
        <v>7.4999999999999997E-2</v>
      </c>
    </row>
    <row r="108" spans="1:9" x14ac:dyDescent="0.25">
      <c r="A108" s="75" t="s">
        <v>36</v>
      </c>
      <c r="B108" s="72">
        <v>2015.3</v>
      </c>
      <c r="C108" s="73">
        <v>15.864947428017583</v>
      </c>
      <c r="D108" s="73">
        <v>15.202774698695873</v>
      </c>
      <c r="E108" s="34">
        <v>1.72E-2</v>
      </c>
      <c r="F108" s="35">
        <v>1.9498229342979974</v>
      </c>
      <c r="G108" s="36">
        <v>1.5180161576521942E-2</v>
      </c>
      <c r="H108" s="74">
        <v>7.2599999999999998E-2</v>
      </c>
      <c r="I108" s="74">
        <v>7.4999999999999997E-2</v>
      </c>
    </row>
    <row r="109" spans="1:9" x14ac:dyDescent="0.25">
      <c r="A109" s="75" t="s">
        <v>36</v>
      </c>
      <c r="B109" s="72">
        <v>2015.4</v>
      </c>
      <c r="C109" s="73">
        <v>15.752135590576531</v>
      </c>
      <c r="D109" s="73">
        <v>15.296643169365449</v>
      </c>
      <c r="E109" s="34">
        <v>1.8100000000000002E-2</v>
      </c>
      <c r="F109" s="35">
        <v>1.7652710688042812</v>
      </c>
      <c r="G109" s="36">
        <v>3.5978827964225663E-2</v>
      </c>
      <c r="H109" s="74">
        <v>6.83E-2</v>
      </c>
      <c r="I109" s="74">
        <v>7.4999999999999997E-2</v>
      </c>
    </row>
    <row r="110" spans="1:9" x14ac:dyDescent="0.25">
      <c r="A110" s="75" t="s">
        <v>36</v>
      </c>
      <c r="B110" s="72">
        <v>2016.1</v>
      </c>
      <c r="C110" s="73">
        <v>15.67724887910745</v>
      </c>
      <c r="D110" s="73">
        <v>15.379192657923944</v>
      </c>
      <c r="E110" s="34">
        <v>9.1999999999999998E-3</v>
      </c>
      <c r="F110" s="35">
        <v>1.4520014755957236</v>
      </c>
      <c r="G110" s="36">
        <v>6.1501804255420976E-2</v>
      </c>
      <c r="H110" s="74">
        <v>3.3500000000000002E-2</v>
      </c>
      <c r="I110" s="74">
        <v>7.4999999999999997E-2</v>
      </c>
    </row>
    <row r="111" spans="1:9" x14ac:dyDescent="0.25">
      <c r="A111" s="75" t="s">
        <v>36</v>
      </c>
      <c r="B111" s="72">
        <v>2016.2</v>
      </c>
      <c r="C111" s="73">
        <v>15.71587926004921</v>
      </c>
      <c r="D111" s="73">
        <v>15.371960688545911</v>
      </c>
      <c r="E111" s="34">
        <v>2.3099999999999999E-2</v>
      </c>
      <c r="F111" s="35">
        <v>1.3570160258694826</v>
      </c>
      <c r="G111" s="36">
        <v>7.9690303571083726E-3</v>
      </c>
      <c r="H111" s="74">
        <v>4.4499999999999998E-2</v>
      </c>
      <c r="I111" s="74">
        <v>6.7500000000000004E-2</v>
      </c>
    </row>
    <row r="112" spans="1:9" x14ac:dyDescent="0.25">
      <c r="A112" s="75" t="s">
        <v>36</v>
      </c>
      <c r="B112" s="72">
        <v>2016.3</v>
      </c>
      <c r="C112" s="73">
        <v>15.625084404719452</v>
      </c>
      <c r="D112" s="73">
        <v>15.350566245256124</v>
      </c>
      <c r="E112" s="34">
        <v>2.5999999999999999E-2</v>
      </c>
      <c r="F112" s="35">
        <v>1.4409649809203064</v>
      </c>
      <c r="G112" s="36">
        <v>1.4661452351331743E-2</v>
      </c>
      <c r="H112" s="74">
        <v>3.4500000000000003E-2</v>
      </c>
      <c r="I112" s="74">
        <v>5.2499999999999998E-2</v>
      </c>
    </row>
    <row r="113" spans="1:9" x14ac:dyDescent="0.25">
      <c r="A113" s="75" t="s">
        <v>36</v>
      </c>
      <c r="B113" s="72">
        <v>2016.4</v>
      </c>
      <c r="C113" s="73">
        <v>15.580507757672178</v>
      </c>
      <c r="D113" s="73">
        <v>15.619263978001975</v>
      </c>
      <c r="E113" s="34">
        <v>2.47E-2</v>
      </c>
      <c r="F113" s="35">
        <v>1.0058373983123963</v>
      </c>
      <c r="G113" s="36">
        <v>2.7890945793797233E-2</v>
      </c>
      <c r="H113" s="74">
        <v>3.0700000000000002E-2</v>
      </c>
      <c r="I113" s="74">
        <v>0.05</v>
      </c>
    </row>
    <row r="114" spans="1:9" x14ac:dyDescent="0.25">
      <c r="A114" s="75" t="s">
        <v>36</v>
      </c>
      <c r="B114" s="72">
        <v>2017.1</v>
      </c>
      <c r="C114" s="73">
        <v>15.669101606616813</v>
      </c>
      <c r="D114" s="73">
        <v>15.484466409479074</v>
      </c>
      <c r="E114" s="34">
        <v>1.8200000000000001E-2</v>
      </c>
      <c r="F114" s="35">
        <v>1.1008045793333012</v>
      </c>
      <c r="G114" s="36">
        <v>5.0698752891903585E-2</v>
      </c>
      <c r="H114" s="74">
        <v>3.0200000000000001E-2</v>
      </c>
      <c r="I114" s="74">
        <v>4.7500000000000001E-2</v>
      </c>
    </row>
    <row r="115" spans="1:9" x14ac:dyDescent="0.25">
      <c r="A115" s="75" t="s">
        <v>36</v>
      </c>
      <c r="B115" s="72">
        <v>2017.2</v>
      </c>
      <c r="C115" s="73">
        <v>15.722079163709493</v>
      </c>
      <c r="D115" s="73">
        <v>15.427802792941248</v>
      </c>
      <c r="E115" s="34">
        <v>1.7000000000000001E-2</v>
      </c>
      <c r="F115" s="35">
        <v>1.2729013388131365</v>
      </c>
      <c r="G115" s="36">
        <v>2.4448098001153256E-3</v>
      </c>
      <c r="H115" s="74">
        <v>3.61E-2</v>
      </c>
      <c r="I115" s="74">
        <v>4.7500000000000001E-2</v>
      </c>
    </row>
    <row r="116" spans="1:9" x14ac:dyDescent="0.25">
      <c r="A116" s="75" t="s">
        <v>36</v>
      </c>
      <c r="B116" s="72">
        <v>2017.3</v>
      </c>
      <c r="C116" s="73">
        <v>15.677226500932138</v>
      </c>
      <c r="D116" s="73">
        <v>15.388945056184012</v>
      </c>
      <c r="E116" s="34">
        <v>1.7600000000000001E-2</v>
      </c>
      <c r="F116" s="35">
        <v>1.3953344107679884</v>
      </c>
      <c r="G116" s="36">
        <v>3.891034719539934E-3</v>
      </c>
      <c r="H116" s="74">
        <v>4.3700000000000003E-2</v>
      </c>
      <c r="I116" s="74">
        <v>4.7500000000000001E-2</v>
      </c>
    </row>
    <row r="117" spans="1:9" x14ac:dyDescent="0.25">
      <c r="A117" s="75" t="s">
        <v>36</v>
      </c>
      <c r="B117" s="72">
        <v>2017.4</v>
      </c>
      <c r="C117" s="73">
        <v>15.721910203309649</v>
      </c>
      <c r="D117" s="73">
        <v>15.384507028458799</v>
      </c>
      <c r="E117" s="34">
        <v>2.58E-2</v>
      </c>
      <c r="F117" s="35">
        <v>1.3400668120696559</v>
      </c>
      <c r="G117" s="36">
        <v>1.2430474805367036E-2</v>
      </c>
      <c r="H117" s="74">
        <v>3.5799999999999998E-2</v>
      </c>
      <c r="I117" s="74">
        <v>4.4999999999999998E-2</v>
      </c>
    </row>
    <row r="118" spans="1:9" x14ac:dyDescent="0.25">
      <c r="A118" s="75" t="s">
        <v>36</v>
      </c>
      <c r="B118" s="72">
        <v>2018.1</v>
      </c>
      <c r="C118" s="73">
        <v>15.745814997473193</v>
      </c>
      <c r="D118" s="73">
        <v>15.436404993107553</v>
      </c>
      <c r="E118" s="34">
        <v>1.89E-2</v>
      </c>
      <c r="F118" s="35">
        <v>1.3304340071954908</v>
      </c>
      <c r="G118" s="36">
        <v>2.9622531057551912E-2</v>
      </c>
      <c r="H118" s="74">
        <v>3.61E-2</v>
      </c>
      <c r="I118" s="74">
        <v>4.2500000000000003E-2</v>
      </c>
    </row>
    <row r="119" spans="1:9" x14ac:dyDescent="0.25">
      <c r="A119" s="75" t="s">
        <v>36</v>
      </c>
      <c r="B119" s="72">
        <v>2018.2</v>
      </c>
      <c r="C119" s="73">
        <v>15.831599408465527</v>
      </c>
      <c r="D119" s="73">
        <v>15.206244549325204</v>
      </c>
      <c r="E119" s="34">
        <v>7.7000000000000002E-3</v>
      </c>
      <c r="F119" s="35">
        <v>1.7152699065508021</v>
      </c>
      <c r="G119" s="36">
        <v>8.0737653914270836E-3</v>
      </c>
      <c r="H119" s="74">
        <v>3.4000000000000002E-2</v>
      </c>
      <c r="I119" s="74">
        <v>4.4999999999999998E-2</v>
      </c>
    </row>
    <row r="120" spans="1:9" x14ac:dyDescent="0.25">
      <c r="A120" s="75" t="s">
        <v>36</v>
      </c>
      <c r="B120" s="72">
        <v>2018.3</v>
      </c>
      <c r="C120" s="73">
        <v>15.838751785503556</v>
      </c>
      <c r="D120" s="73">
        <v>15.262831107320835</v>
      </c>
      <c r="E120" s="34">
        <v>1.35E-2</v>
      </c>
      <c r="F120" s="35">
        <v>1.7660904196832001</v>
      </c>
      <c r="G120" s="36">
        <v>1.6924334598504665E-2</v>
      </c>
      <c r="H120" s="74">
        <v>3.1199999999999999E-2</v>
      </c>
      <c r="I120" s="74">
        <v>5.2499999999999998E-2</v>
      </c>
    </row>
    <row r="121" spans="1:9" x14ac:dyDescent="0.25">
      <c r="A121" s="75" t="s">
        <v>36</v>
      </c>
      <c r="B121" s="72">
        <v>2018.4</v>
      </c>
      <c r="C121" s="73">
        <v>15.862304933311865</v>
      </c>
      <c r="D121" s="73">
        <v>15.299793780741972</v>
      </c>
      <c r="E121" s="34">
        <v>1.09E-2</v>
      </c>
      <c r="F121" s="35">
        <v>1.7142197224626128</v>
      </c>
      <c r="G121" s="36">
        <v>2.4564457071255565E-2</v>
      </c>
      <c r="H121" s="74">
        <v>2.8799999999999999E-2</v>
      </c>
      <c r="I121" s="74">
        <v>5.7500000000000002E-2</v>
      </c>
    </row>
    <row r="122" spans="1:9" x14ac:dyDescent="0.25">
      <c r="A122" s="81" t="s">
        <v>37</v>
      </c>
      <c r="B122" s="82">
        <v>2014.1</v>
      </c>
      <c r="C122" s="83">
        <v>18.544198159910867</v>
      </c>
      <c r="D122" s="83">
        <v>18.108345845785372</v>
      </c>
      <c r="E122" s="40">
        <v>2.3900000000000001E-2</v>
      </c>
      <c r="F122" s="41">
        <v>1.4296772131462692</v>
      </c>
      <c r="G122" s="42">
        <v>4.0186837095232686E-2</v>
      </c>
      <c r="H122" s="84">
        <v>8.3799999999999999E-2</v>
      </c>
      <c r="I122" s="84">
        <v>7.4999999999999997E-2</v>
      </c>
    </row>
    <row r="123" spans="1:9" x14ac:dyDescent="0.25">
      <c r="A123" s="85" t="s">
        <v>37</v>
      </c>
      <c r="B123" s="82">
        <v>2014.2</v>
      </c>
      <c r="C123" s="83">
        <v>18.592593062111082</v>
      </c>
      <c r="D123" s="83">
        <v>18.175750271933332</v>
      </c>
      <c r="E123" s="40">
        <v>6.6799999999999998E-2</v>
      </c>
      <c r="F123" s="41">
        <v>1.4454893112945011</v>
      </c>
      <c r="G123" s="42">
        <v>9.9292769793332368E-3</v>
      </c>
      <c r="H123" s="84">
        <v>7.3200000000000001E-2</v>
      </c>
      <c r="I123" s="84">
        <v>7.4999999999999997E-2</v>
      </c>
    </row>
    <row r="124" spans="1:9" x14ac:dyDescent="0.25">
      <c r="A124" s="85" t="s">
        <v>37</v>
      </c>
      <c r="B124" s="82">
        <v>2014.3</v>
      </c>
      <c r="C124" s="83">
        <v>18.617264477332789</v>
      </c>
      <c r="D124" s="83">
        <v>18.086596302278416</v>
      </c>
      <c r="E124" s="40">
        <v>0.1774</v>
      </c>
      <c r="F124" s="41">
        <v>1.6586379604770614</v>
      </c>
      <c r="G124" s="42">
        <v>8.8927191838191963E-3</v>
      </c>
      <c r="H124" s="84">
        <v>6.7000000000000004E-2</v>
      </c>
      <c r="I124" s="84">
        <v>7.4999999999999997E-2</v>
      </c>
    </row>
    <row r="125" spans="1:9" x14ac:dyDescent="0.25">
      <c r="A125" s="85" t="s">
        <v>37</v>
      </c>
      <c r="B125" s="82">
        <v>2014.4</v>
      </c>
      <c r="C125" s="83">
        <v>18.626685257464235</v>
      </c>
      <c r="D125" s="83">
        <v>18.09683004159913</v>
      </c>
      <c r="E125" s="40">
        <v>0.14779999999999999</v>
      </c>
      <c r="F125" s="41">
        <v>1.6827585413661499</v>
      </c>
      <c r="G125" s="42">
        <v>2.2938065364046609E-2</v>
      </c>
      <c r="H125" s="84">
        <v>4.53E-2</v>
      </c>
      <c r="I125" s="84">
        <v>7.4999999999999997E-2</v>
      </c>
    </row>
    <row r="126" spans="1:9" x14ac:dyDescent="0.25">
      <c r="A126" s="85" t="s">
        <v>37</v>
      </c>
      <c r="B126" s="82">
        <v>2015.1</v>
      </c>
      <c r="C126" s="83">
        <v>18.624148363464183</v>
      </c>
      <c r="D126" s="83">
        <v>18.198475140127851</v>
      </c>
      <c r="E126" s="40">
        <v>0.1028</v>
      </c>
      <c r="F126" s="41">
        <v>1.5345084739294206</v>
      </c>
      <c r="G126" s="42">
        <v>3.8643502996621101E-2</v>
      </c>
      <c r="H126" s="84">
        <v>8.3599999999999994E-2</v>
      </c>
      <c r="I126" s="84">
        <v>7.7499999999999999E-2</v>
      </c>
    </row>
    <row r="127" spans="1:9" x14ac:dyDescent="0.25">
      <c r="A127" s="85" t="s">
        <v>37</v>
      </c>
      <c r="B127" s="82">
        <v>2015.2</v>
      </c>
      <c r="C127" s="83">
        <v>18.634395947756396</v>
      </c>
      <c r="D127" s="83">
        <v>18.183344982974653</v>
      </c>
      <c r="E127" s="40">
        <v>0.13780000000000001</v>
      </c>
      <c r="F127" s="41">
        <v>1.5539551344051592</v>
      </c>
      <c r="G127" s="42">
        <v>1.2234795252914266E-2</v>
      </c>
      <c r="H127" s="84">
        <v>6.3799999999999996E-2</v>
      </c>
      <c r="I127" s="84">
        <v>7.4999999999999997E-2</v>
      </c>
    </row>
    <row r="128" spans="1:9" x14ac:dyDescent="0.25">
      <c r="A128" s="85" t="s">
        <v>37</v>
      </c>
      <c r="B128" s="82">
        <v>2015.3</v>
      </c>
      <c r="C128" s="83">
        <v>18.62770107591933</v>
      </c>
      <c r="D128" s="83">
        <v>18.135239558836044</v>
      </c>
      <c r="E128" s="40">
        <v>0.14979999999999999</v>
      </c>
      <c r="F128" s="41">
        <v>1.6473309776846623</v>
      </c>
      <c r="G128" s="42">
        <v>2.2552413468742191E-2</v>
      </c>
      <c r="H128" s="84">
        <v>7.2599999999999998E-2</v>
      </c>
      <c r="I128" s="84">
        <v>7.4999999999999997E-2</v>
      </c>
    </row>
    <row r="129" spans="1:9" x14ac:dyDescent="0.25">
      <c r="A129" s="85" t="s">
        <v>37</v>
      </c>
      <c r="B129" s="82">
        <v>2015.4</v>
      </c>
      <c r="C129" s="83">
        <v>18.607310764306593</v>
      </c>
      <c r="D129" s="83">
        <v>18.235598098859938</v>
      </c>
      <c r="E129" s="40">
        <v>0.14699999999999999</v>
      </c>
      <c r="F129" s="41">
        <v>1.4800901188829938</v>
      </c>
      <c r="G129" s="42">
        <v>3.6954628827442354E-2</v>
      </c>
      <c r="H129" s="84">
        <v>6.83E-2</v>
      </c>
      <c r="I129" s="84">
        <v>7.4999999999999997E-2</v>
      </c>
    </row>
    <row r="130" spans="1:9" x14ac:dyDescent="0.25">
      <c r="A130" s="85" t="s">
        <v>37</v>
      </c>
      <c r="B130" s="82">
        <v>2016.1</v>
      </c>
      <c r="C130" s="83">
        <v>18.485816418008636</v>
      </c>
      <c r="D130" s="83">
        <v>18.320819645408406</v>
      </c>
      <c r="E130" s="40">
        <v>7.1400000000000005E-2</v>
      </c>
      <c r="F130" s="41">
        <v>1.3317463404668506</v>
      </c>
      <c r="G130" s="42">
        <v>5.2108646394037166E-2</v>
      </c>
      <c r="H130" s="84">
        <v>3.3500000000000002E-2</v>
      </c>
      <c r="I130" s="84">
        <v>7.4999999999999997E-2</v>
      </c>
    </row>
    <row r="131" spans="1:9" x14ac:dyDescent="0.25">
      <c r="A131" s="85" t="s">
        <v>37</v>
      </c>
      <c r="B131" s="82">
        <v>2016.2</v>
      </c>
      <c r="C131" s="83">
        <v>18.543512621617879</v>
      </c>
      <c r="D131" s="83">
        <v>18.324266281652498</v>
      </c>
      <c r="E131" s="40">
        <v>0.13739999999999999</v>
      </c>
      <c r="F131" s="41">
        <v>1.1753313835140371</v>
      </c>
      <c r="G131" s="42">
        <v>1.1075658492653143E-2</v>
      </c>
      <c r="H131" s="84">
        <v>4.4499999999999998E-2</v>
      </c>
      <c r="I131" s="84">
        <v>6.7500000000000004E-2</v>
      </c>
    </row>
    <row r="132" spans="1:9" x14ac:dyDescent="0.25">
      <c r="A132" s="85" t="s">
        <v>37</v>
      </c>
      <c r="B132" s="82">
        <v>2016.3</v>
      </c>
      <c r="C132" s="83">
        <v>18.521218888647745</v>
      </c>
      <c r="D132" s="83">
        <v>18.192369550847534</v>
      </c>
      <c r="E132" s="40">
        <v>0.1913</v>
      </c>
      <c r="F132" s="41">
        <v>1.4206905706670212</v>
      </c>
      <c r="G132" s="42">
        <v>1.518846165734951E-2</v>
      </c>
      <c r="H132" s="84">
        <v>3.4500000000000003E-2</v>
      </c>
      <c r="I132" s="84">
        <v>5.2499999999999998E-2</v>
      </c>
    </row>
    <row r="133" spans="1:9" x14ac:dyDescent="0.25">
      <c r="A133" s="85" t="s">
        <v>37</v>
      </c>
      <c r="B133" s="82">
        <v>2016.4</v>
      </c>
      <c r="C133" s="83">
        <v>18.560691342366571</v>
      </c>
      <c r="D133" s="83">
        <v>18.258653117275003</v>
      </c>
      <c r="E133" s="40">
        <v>0.16339999999999999</v>
      </c>
      <c r="F133" s="41">
        <v>1.3002619853718709</v>
      </c>
      <c r="G133" s="42">
        <v>2.1809451040231163E-2</v>
      </c>
      <c r="H133" s="84">
        <v>3.0700000000000002E-2</v>
      </c>
      <c r="I133" s="84">
        <v>0.05</v>
      </c>
    </row>
    <row r="134" spans="1:9" x14ac:dyDescent="0.25">
      <c r="A134" s="85" t="s">
        <v>37</v>
      </c>
      <c r="B134" s="82">
        <v>2017.1</v>
      </c>
      <c r="C134" s="83">
        <v>18.574691119651746</v>
      </c>
      <c r="D134" s="83">
        <v>18.342006429601486</v>
      </c>
      <c r="E134" s="40">
        <v>9.3899999999999997E-2</v>
      </c>
      <c r="F134" s="41">
        <v>1.2444391080295352</v>
      </c>
      <c r="G134" s="42">
        <v>3.4551014755018948E-2</v>
      </c>
      <c r="H134" s="84">
        <v>3.0200000000000001E-2</v>
      </c>
      <c r="I134" s="84">
        <v>4.7500000000000001E-2</v>
      </c>
    </row>
    <row r="135" spans="1:9" x14ac:dyDescent="0.25">
      <c r="A135" s="85" t="s">
        <v>37</v>
      </c>
      <c r="B135" s="82">
        <v>2017.2</v>
      </c>
      <c r="C135" s="83">
        <v>18.543512621617879</v>
      </c>
      <c r="D135" s="83">
        <v>18.352324865970537</v>
      </c>
      <c r="E135" s="40">
        <v>0.15359999999999999</v>
      </c>
      <c r="F135" s="41">
        <v>1.2490287554806818</v>
      </c>
      <c r="G135" s="42">
        <v>5.0375231188107003E-3</v>
      </c>
      <c r="H135" s="84">
        <v>3.61E-2</v>
      </c>
      <c r="I135" s="84">
        <v>4.7500000000000001E-2</v>
      </c>
    </row>
    <row r="136" spans="1:9" x14ac:dyDescent="0.25">
      <c r="A136" s="85" t="s">
        <v>37</v>
      </c>
      <c r="B136" s="82">
        <v>2017.3</v>
      </c>
      <c r="C136" s="83">
        <v>18.582045542196813</v>
      </c>
      <c r="D136" s="83">
        <v>18.192369550847534</v>
      </c>
      <c r="E136" s="40">
        <v>0.16039999999999999</v>
      </c>
      <c r="F136" s="41">
        <v>1.4206905706670212</v>
      </c>
      <c r="G136" s="42">
        <v>1.4695083351662063E-2</v>
      </c>
      <c r="H136" s="84">
        <v>4.3700000000000003E-2</v>
      </c>
      <c r="I136" s="84">
        <v>4.7500000000000001E-2</v>
      </c>
    </row>
    <row r="137" spans="1:9" x14ac:dyDescent="0.25">
      <c r="A137" s="85" t="s">
        <v>37</v>
      </c>
      <c r="B137" s="82">
        <v>2017.4</v>
      </c>
      <c r="C137" s="83">
        <v>18.617964243884646</v>
      </c>
      <c r="D137" s="83">
        <v>18.362473010357188</v>
      </c>
      <c r="E137" s="40">
        <v>0.14979999999999999</v>
      </c>
      <c r="F137" s="41">
        <v>1.2455441862906418</v>
      </c>
      <c r="G137" s="42">
        <v>2.2652613688675338E-2</v>
      </c>
      <c r="H137" s="84">
        <v>3.5799999999999998E-2</v>
      </c>
      <c r="I137" s="84">
        <v>4.4999999999999998E-2</v>
      </c>
    </row>
    <row r="138" spans="1:9" x14ac:dyDescent="0.25">
      <c r="A138" s="85" t="s">
        <v>37</v>
      </c>
      <c r="B138" s="82">
        <v>2018.1</v>
      </c>
      <c r="C138" s="83">
        <v>18.620720387615936</v>
      </c>
      <c r="D138" s="83">
        <v>18.411276795105358</v>
      </c>
      <c r="E138" s="40">
        <v>8.7999999999999995E-2</v>
      </c>
      <c r="F138" s="41">
        <v>1.2295981992976601</v>
      </c>
      <c r="G138" s="42">
        <v>3.3420699649939892E-2</v>
      </c>
      <c r="H138" s="84">
        <v>3.61E-2</v>
      </c>
      <c r="I138" s="84">
        <v>4.2500000000000003E-2</v>
      </c>
    </row>
    <row r="139" spans="1:9" x14ac:dyDescent="0.25">
      <c r="A139" s="85" t="s">
        <v>37</v>
      </c>
      <c r="B139" s="82">
        <v>2018.2</v>
      </c>
      <c r="C139" s="83">
        <v>18.561529417360525</v>
      </c>
      <c r="D139" s="83">
        <v>18.426234006010372</v>
      </c>
      <c r="E139" s="40">
        <v>0.14360000000000001</v>
      </c>
      <c r="F139" s="41">
        <v>1.2146869406865295</v>
      </c>
      <c r="G139" s="42">
        <v>-9.8514000790746076E-5</v>
      </c>
      <c r="H139" s="84">
        <v>3.4000000000000002E-2</v>
      </c>
      <c r="I139" s="84">
        <v>4.4999999999999998E-2</v>
      </c>
    </row>
    <row r="140" spans="1:9" x14ac:dyDescent="0.25">
      <c r="A140" s="85" t="s">
        <v>37</v>
      </c>
      <c r="B140" s="82">
        <v>2018.3</v>
      </c>
      <c r="C140" s="83">
        <v>18.567337764892407</v>
      </c>
      <c r="D140" s="83">
        <v>18.335515305805174</v>
      </c>
      <c r="E140" s="40">
        <v>0.2238</v>
      </c>
      <c r="F140" s="41">
        <v>1.2535933553053913</v>
      </c>
      <c r="G140" s="42">
        <v>3.2017445398973125E-3</v>
      </c>
      <c r="H140" s="84">
        <v>3.1199999999999999E-2</v>
      </c>
      <c r="I140" s="84">
        <v>5.2499999999999998E-2</v>
      </c>
    </row>
    <row r="141" spans="1:9" x14ac:dyDescent="0.25">
      <c r="A141" s="85" t="s">
        <v>37</v>
      </c>
      <c r="B141" s="82">
        <v>2018.4</v>
      </c>
      <c r="C141" s="83">
        <v>18.640476955169468</v>
      </c>
      <c r="D141" s="83">
        <v>18.42969729243179</v>
      </c>
      <c r="E141" s="40">
        <v>0.2044</v>
      </c>
      <c r="F141" s="41">
        <v>1.1475628956341153</v>
      </c>
      <c r="G141" s="42">
        <v>8.3146303195131624E-3</v>
      </c>
      <c r="H141" s="84">
        <v>2.8799999999999999E-2</v>
      </c>
      <c r="I141" s="84">
        <v>5.7500000000000002E-2</v>
      </c>
    </row>
    <row r="142" spans="1:9" x14ac:dyDescent="0.25">
      <c r="A142" s="86" t="s">
        <v>38</v>
      </c>
      <c r="B142" s="87">
        <v>2014.1</v>
      </c>
      <c r="C142" s="88">
        <v>16.665774533822312</v>
      </c>
      <c r="D142" s="88">
        <v>15.929648531152429</v>
      </c>
      <c r="E142" s="43">
        <v>0.02</v>
      </c>
      <c r="F142" s="44">
        <v>1.831832226312937</v>
      </c>
      <c r="G142" s="45">
        <v>3.4767884929350928E-2</v>
      </c>
      <c r="H142" s="89">
        <v>8.3799999999999999E-2</v>
      </c>
      <c r="I142" s="89">
        <v>7.4999999999999997E-2</v>
      </c>
    </row>
    <row r="143" spans="1:9" x14ac:dyDescent="0.25">
      <c r="A143" s="90" t="s">
        <v>38</v>
      </c>
      <c r="B143" s="87">
        <v>2014.2</v>
      </c>
      <c r="C143" s="88">
        <v>16.976622854182775</v>
      </c>
      <c r="D143" s="88">
        <v>15.916565830998826</v>
      </c>
      <c r="E143" s="43">
        <v>4.7100000000000003E-2</v>
      </c>
      <c r="F143" s="44">
        <v>2.1153255030831364</v>
      </c>
      <c r="G143" s="45">
        <v>6.8870061060078225E-3</v>
      </c>
      <c r="H143" s="89">
        <v>7.3200000000000001E-2</v>
      </c>
      <c r="I143" s="89">
        <v>7.4999999999999997E-2</v>
      </c>
    </row>
    <row r="144" spans="1:9" x14ac:dyDescent="0.25">
      <c r="A144" s="90" t="s">
        <v>38</v>
      </c>
      <c r="B144" s="87">
        <v>2014.3</v>
      </c>
      <c r="C144" s="88">
        <v>17.131410257059734</v>
      </c>
      <c r="D144" s="88">
        <v>15.854426936065192</v>
      </c>
      <c r="E144" s="43">
        <v>2.53E-2</v>
      </c>
      <c r="F144" s="44">
        <v>3.0715917670274973</v>
      </c>
      <c r="G144" s="45">
        <v>1.2680220711454932E-2</v>
      </c>
      <c r="H144" s="89">
        <v>6.7000000000000004E-2</v>
      </c>
      <c r="I144" s="89">
        <v>7.4999999999999997E-2</v>
      </c>
    </row>
    <row r="145" spans="1:9" x14ac:dyDescent="0.25">
      <c r="A145" s="90" t="s">
        <v>38</v>
      </c>
      <c r="B145" s="87">
        <v>2014.4</v>
      </c>
      <c r="C145" s="88">
        <v>17.181237053741452</v>
      </c>
      <c r="D145" s="88">
        <v>16.397446439442898</v>
      </c>
      <c r="E145" s="43">
        <v>2.6100000000000002E-2</v>
      </c>
      <c r="F145" s="44">
        <v>2.0833221719812225</v>
      </c>
      <c r="G145" s="45">
        <v>1.464671093499348E-2</v>
      </c>
      <c r="H145" s="89">
        <v>4.53E-2</v>
      </c>
      <c r="I145" s="89">
        <v>7.4999999999999997E-2</v>
      </c>
    </row>
    <row r="146" spans="1:9" x14ac:dyDescent="0.25">
      <c r="A146" s="90" t="s">
        <v>38</v>
      </c>
      <c r="B146" s="87">
        <v>2015.1</v>
      </c>
      <c r="C146" s="88">
        <v>17.26949980060197</v>
      </c>
      <c r="D146" s="88">
        <v>16.559144803446078</v>
      </c>
      <c r="E146" s="43">
        <v>1.7100000000000001E-2</v>
      </c>
      <c r="F146" s="44">
        <v>1.8628214561693213</v>
      </c>
      <c r="G146" s="45">
        <v>2.7463143808650843E-2</v>
      </c>
      <c r="H146" s="89">
        <v>8.3599999999999994E-2</v>
      </c>
      <c r="I146" s="89">
        <v>7.7499999999999999E-2</v>
      </c>
    </row>
    <row r="147" spans="1:9" x14ac:dyDescent="0.25">
      <c r="A147" s="90" t="s">
        <v>38</v>
      </c>
      <c r="B147" s="87">
        <v>2015.2</v>
      </c>
      <c r="C147" s="88">
        <v>17.481836380236587</v>
      </c>
      <c r="D147" s="88">
        <v>16.451377303073741</v>
      </c>
      <c r="E147" s="43">
        <v>4.2000000000000003E-2</v>
      </c>
      <c r="F147" s="44">
        <v>2.2662409677456106</v>
      </c>
      <c r="G147" s="45">
        <v>-2.9375781130673985E-4</v>
      </c>
      <c r="H147" s="89">
        <v>6.3799999999999996E-2</v>
      </c>
      <c r="I147" s="89">
        <v>7.4999999999999997E-2</v>
      </c>
    </row>
    <row r="148" spans="1:9" x14ac:dyDescent="0.25">
      <c r="A148" s="90" t="s">
        <v>38</v>
      </c>
      <c r="B148" s="87">
        <v>2015.3</v>
      </c>
      <c r="C148" s="88">
        <v>17.582331220841215</v>
      </c>
      <c r="D148" s="88">
        <v>16.381899340494762</v>
      </c>
      <c r="E148" s="43">
        <v>2.98E-2</v>
      </c>
      <c r="F148" s="44">
        <v>3.0039768868320911</v>
      </c>
      <c r="G148" s="45">
        <v>-2.4678172339498449E-3</v>
      </c>
      <c r="H148" s="89">
        <v>7.2599999999999998E-2</v>
      </c>
      <c r="I148" s="89">
        <v>7.4999999999999997E-2</v>
      </c>
    </row>
    <row r="149" spans="1:9" x14ac:dyDescent="0.25">
      <c r="A149" s="90" t="s">
        <v>38</v>
      </c>
      <c r="B149" s="87">
        <v>2015.4</v>
      </c>
      <c r="C149" s="88">
        <v>17.520636692128402</v>
      </c>
      <c r="D149" s="88">
        <v>16.421921902030512</v>
      </c>
      <c r="E149" s="43">
        <v>3.7699999999999997E-2</v>
      </c>
      <c r="F149" s="44">
        <v>3.191239243071168</v>
      </c>
      <c r="G149" s="45">
        <v>2.3695658916469235E-3</v>
      </c>
      <c r="H149" s="89">
        <v>6.83E-2</v>
      </c>
      <c r="I149" s="89">
        <v>7.4999999999999997E-2</v>
      </c>
    </row>
    <row r="150" spans="1:9" x14ac:dyDescent="0.25">
      <c r="A150" s="90" t="s">
        <v>38</v>
      </c>
      <c r="B150" s="87">
        <v>2016.1</v>
      </c>
      <c r="C150" s="88">
        <v>17.537150673185678</v>
      </c>
      <c r="D150" s="88">
        <v>16.724199799482165</v>
      </c>
      <c r="E150" s="43">
        <v>2.0199999999999999E-2</v>
      </c>
      <c r="F150" s="44">
        <v>2.2176251979176285</v>
      </c>
      <c r="G150" s="45">
        <v>1.1051177741130789E-2</v>
      </c>
      <c r="H150" s="89">
        <v>3.3500000000000002E-2</v>
      </c>
      <c r="I150" s="89">
        <v>7.4999999999999997E-2</v>
      </c>
    </row>
    <row r="151" spans="1:9" x14ac:dyDescent="0.25">
      <c r="A151" s="90" t="s">
        <v>38</v>
      </c>
      <c r="B151" s="87">
        <v>2016.2</v>
      </c>
      <c r="C151" s="88">
        <v>17.610248768593443</v>
      </c>
      <c r="D151" s="88">
        <v>16.731285570194085</v>
      </c>
      <c r="E151" s="43">
        <v>9.3700000000000006E-2</v>
      </c>
      <c r="F151" s="44">
        <v>2.2386323088692071</v>
      </c>
      <c r="G151" s="45">
        <v>-6.9684663543975508E-3</v>
      </c>
      <c r="H151" s="89">
        <v>4.4499999999999998E-2</v>
      </c>
      <c r="I151" s="89">
        <v>6.7500000000000004E-2</v>
      </c>
    </row>
    <row r="152" spans="1:9" x14ac:dyDescent="0.25">
      <c r="A152" s="90" t="s">
        <v>38</v>
      </c>
      <c r="B152" s="87">
        <v>2016.3</v>
      </c>
      <c r="C152" s="88">
        <v>17.708391028587247</v>
      </c>
      <c r="D152" s="88">
        <v>16.758738962575666</v>
      </c>
      <c r="E152" s="43">
        <v>6.5199999999999994E-2</v>
      </c>
      <c r="F152" s="44">
        <v>2.3431819327941654</v>
      </c>
      <c r="G152" s="45">
        <v>-1.0461596415934561E-2</v>
      </c>
      <c r="H152" s="89">
        <v>3.4500000000000003E-2</v>
      </c>
      <c r="I152" s="89">
        <v>5.2499999999999998E-2</v>
      </c>
    </row>
    <row r="153" spans="1:9" x14ac:dyDescent="0.25">
      <c r="A153" s="90" t="s">
        <v>38</v>
      </c>
      <c r="B153" s="87">
        <v>2016.4</v>
      </c>
      <c r="C153" s="88">
        <v>17.668072880186557</v>
      </c>
      <c r="D153" s="88">
        <v>16.93234346895407</v>
      </c>
      <c r="E153" s="43">
        <v>5.2299999999999999E-2</v>
      </c>
      <c r="F153" s="44">
        <v>2.1728671432754352</v>
      </c>
      <c r="G153" s="45">
        <v>2.3941552244549831E-3</v>
      </c>
      <c r="H153" s="89">
        <v>3.0700000000000002E-2</v>
      </c>
      <c r="I153" s="89">
        <v>0.05</v>
      </c>
    </row>
    <row r="154" spans="1:9" x14ac:dyDescent="0.25">
      <c r="A154" s="90" t="s">
        <v>38</v>
      </c>
      <c r="B154" s="87">
        <v>2017.1</v>
      </c>
      <c r="C154" s="88">
        <v>17.711858305974665</v>
      </c>
      <c r="D154" s="88">
        <v>16.978930119512036</v>
      </c>
      <c r="E154" s="43">
        <v>5.0799999999999998E-2</v>
      </c>
      <c r="F154" s="44">
        <v>1.9920071742250491</v>
      </c>
      <c r="G154" s="45">
        <v>1.3486248260426718E-2</v>
      </c>
      <c r="H154" s="89">
        <v>3.0200000000000001E-2</v>
      </c>
      <c r="I154" s="89">
        <v>4.7500000000000001E-2</v>
      </c>
    </row>
    <row r="155" spans="1:9" x14ac:dyDescent="0.25">
      <c r="A155" s="90" t="s">
        <v>38</v>
      </c>
      <c r="B155" s="87">
        <v>2017.2</v>
      </c>
      <c r="C155" s="88">
        <v>17.842028407757272</v>
      </c>
      <c r="D155" s="88">
        <v>17.143202329605948</v>
      </c>
      <c r="E155" s="43">
        <v>4.6100000000000002E-2</v>
      </c>
      <c r="F155" s="44">
        <v>1.7658920551132944</v>
      </c>
      <c r="G155" s="45">
        <v>-1.0027330265733997E-2</v>
      </c>
      <c r="H155" s="89">
        <v>3.61E-2</v>
      </c>
      <c r="I155" s="89">
        <v>4.7500000000000001E-2</v>
      </c>
    </row>
    <row r="156" spans="1:9" x14ac:dyDescent="0.25">
      <c r="A156" s="90" t="s">
        <v>38</v>
      </c>
      <c r="B156" s="87">
        <v>2017.3</v>
      </c>
      <c r="C156" s="88">
        <v>17.96287828082551</v>
      </c>
      <c r="D156" s="88">
        <v>17.29874653112115</v>
      </c>
      <c r="E156" s="43">
        <v>8.1500000000000003E-2</v>
      </c>
      <c r="F156" s="44">
        <v>1.7216478364409862</v>
      </c>
      <c r="G156" s="45">
        <v>-7.1239416577435011E-3</v>
      </c>
      <c r="H156" s="89">
        <v>4.3700000000000003E-2</v>
      </c>
      <c r="I156" s="89">
        <v>4.7500000000000001E-2</v>
      </c>
    </row>
    <row r="157" spans="1:9" x14ac:dyDescent="0.25">
      <c r="A157" s="90" t="s">
        <v>38</v>
      </c>
      <c r="B157" s="87">
        <v>2017.4</v>
      </c>
      <c r="C157" s="88">
        <v>18.102160340611288</v>
      </c>
      <c r="D157" s="88">
        <v>17.420167995747949</v>
      </c>
      <c r="E157" s="43">
        <v>4.8899999999999999E-2</v>
      </c>
      <c r="F157" s="44">
        <v>1.7206640382630125</v>
      </c>
      <c r="G157" s="45">
        <v>9.2738560555755101E-4</v>
      </c>
      <c r="H157" s="89">
        <v>3.5799999999999998E-2</v>
      </c>
      <c r="I157" s="89">
        <v>4.4999999999999998E-2</v>
      </c>
    </row>
    <row r="158" spans="1:9" x14ac:dyDescent="0.25">
      <c r="A158" s="90" t="s">
        <v>38</v>
      </c>
      <c r="B158" s="87">
        <v>2018.1</v>
      </c>
      <c r="C158" s="88">
        <v>18.207681353714932</v>
      </c>
      <c r="D158" s="88">
        <v>17.480109281527785</v>
      </c>
      <c r="E158" s="43">
        <v>3.95E-2</v>
      </c>
      <c r="F158" s="44">
        <v>1.8627447258763581</v>
      </c>
      <c r="G158" s="45">
        <v>1.5458091141803684E-2</v>
      </c>
      <c r="H158" s="89">
        <v>3.61E-2</v>
      </c>
      <c r="I158" s="89">
        <v>4.2500000000000003E-2</v>
      </c>
    </row>
    <row r="159" spans="1:9" x14ac:dyDescent="0.25">
      <c r="A159" s="90" t="s">
        <v>38</v>
      </c>
      <c r="B159" s="87">
        <v>2018.2</v>
      </c>
      <c r="C159" s="88">
        <v>18.285877354110855</v>
      </c>
      <c r="D159" s="88">
        <v>17.603664414866394</v>
      </c>
      <c r="E159" s="43">
        <v>3.6799999999999999E-2</v>
      </c>
      <c r="F159" s="44">
        <v>1.8294528605603215</v>
      </c>
      <c r="G159" s="45">
        <v>2.150979480114436E-3</v>
      </c>
      <c r="H159" s="89">
        <v>3.4000000000000002E-2</v>
      </c>
      <c r="I159" s="89">
        <v>4.4999999999999998E-2</v>
      </c>
    </row>
    <row r="160" spans="1:9" x14ac:dyDescent="0.25">
      <c r="A160" s="90" t="s">
        <v>38</v>
      </c>
      <c r="B160" s="87">
        <v>2018.3</v>
      </c>
      <c r="C160" s="88">
        <v>18.458651926767665</v>
      </c>
      <c r="D160" s="88">
        <v>17.582462241171822</v>
      </c>
      <c r="E160" s="43">
        <v>3.7900000000000003E-2</v>
      </c>
      <c r="F160" s="44">
        <v>2.0206416569725834</v>
      </c>
      <c r="G160" s="45">
        <v>5.8037720776952162E-3</v>
      </c>
      <c r="H160" s="89">
        <v>3.1199999999999999E-2</v>
      </c>
      <c r="I160" s="89">
        <v>5.2499999999999998E-2</v>
      </c>
    </row>
    <row r="161" spans="1:9" x14ac:dyDescent="0.25">
      <c r="A161" s="90" t="s">
        <v>38</v>
      </c>
      <c r="B161" s="87">
        <v>2018.4</v>
      </c>
      <c r="C161" s="88">
        <v>18.560473990185379</v>
      </c>
      <c r="D161" s="88">
        <v>17.643047061675393</v>
      </c>
      <c r="E161" s="43">
        <v>3.3599999999999998E-2</v>
      </c>
      <c r="F161" s="44">
        <v>2.2605425822075738</v>
      </c>
      <c r="G161" s="45">
        <v>1.0994585647458996E-2</v>
      </c>
      <c r="H161" s="89">
        <v>2.8799999999999999E-2</v>
      </c>
      <c r="I161" s="89">
        <v>5.7500000000000002E-2</v>
      </c>
    </row>
    <row r="162" spans="1:9" x14ac:dyDescent="0.25">
      <c r="A162" s="91" t="s">
        <v>40</v>
      </c>
      <c r="B162" s="92">
        <v>2014.1</v>
      </c>
      <c r="C162" s="93">
        <v>17.035253087135768</v>
      </c>
      <c r="D162" s="93">
        <v>16.311186839850194</v>
      </c>
      <c r="E162" s="46">
        <v>2.98E-2</v>
      </c>
      <c r="F162" s="47">
        <v>1.9097792288070157</v>
      </c>
      <c r="G162" s="48">
        <v>1.6051217645318663E-2</v>
      </c>
      <c r="H162" s="94">
        <v>8.3799999999999999E-2</v>
      </c>
      <c r="I162" s="94">
        <v>7.4999999999999997E-2</v>
      </c>
    </row>
    <row r="163" spans="1:9" x14ac:dyDescent="0.25">
      <c r="A163" s="95" t="s">
        <v>40</v>
      </c>
      <c r="B163" s="92">
        <v>2014.2</v>
      </c>
      <c r="C163" s="93">
        <v>17.092849913525683</v>
      </c>
      <c r="D163" s="93">
        <v>16.467607994609732</v>
      </c>
      <c r="E163" s="46">
        <v>3.4500000000000003E-2</v>
      </c>
      <c r="F163" s="47">
        <v>1.7641078453332217</v>
      </c>
      <c r="G163" s="48">
        <v>9.0875638905350451E-4</v>
      </c>
      <c r="H163" s="94">
        <v>7.3200000000000001E-2</v>
      </c>
      <c r="I163" s="94">
        <v>7.4999999999999997E-2</v>
      </c>
    </row>
    <row r="164" spans="1:9" x14ac:dyDescent="0.25">
      <c r="A164" s="95" t="s">
        <v>40</v>
      </c>
      <c r="B164" s="92">
        <v>2014.3</v>
      </c>
      <c r="C164" s="93">
        <v>17.223959549698048</v>
      </c>
      <c r="D164" s="93">
        <v>16.404180648765049</v>
      </c>
      <c r="E164" s="46">
        <v>4.7E-2</v>
      </c>
      <c r="F164" s="47">
        <v>1.9910641902347768</v>
      </c>
      <c r="G164" s="48">
        <v>5.5193810591592733E-3</v>
      </c>
      <c r="H164" s="94">
        <v>6.7000000000000004E-2</v>
      </c>
      <c r="I164" s="94">
        <v>7.4999999999999997E-2</v>
      </c>
    </row>
    <row r="165" spans="1:9" x14ac:dyDescent="0.25">
      <c r="A165" s="95" t="s">
        <v>40</v>
      </c>
      <c r="B165" s="92">
        <v>2014.4</v>
      </c>
      <c r="C165" s="93">
        <v>17.333233948518572</v>
      </c>
      <c r="D165" s="93">
        <v>16.592833866839136</v>
      </c>
      <c r="E165" s="46">
        <v>4.3799999999999999E-2</v>
      </c>
      <c r="F165" s="47">
        <v>1.879725363373933</v>
      </c>
      <c r="G165" s="48">
        <v>1.0105689462407372E-2</v>
      </c>
      <c r="H165" s="94">
        <v>4.53E-2</v>
      </c>
      <c r="I165" s="94">
        <v>7.4999999999999997E-2</v>
      </c>
    </row>
    <row r="166" spans="1:9" x14ac:dyDescent="0.25">
      <c r="A166" s="95" t="s">
        <v>40</v>
      </c>
      <c r="B166" s="92">
        <v>2015.1</v>
      </c>
      <c r="C166" s="93">
        <v>17.358964535879434</v>
      </c>
      <c r="D166" s="93">
        <v>16.71194142234409</v>
      </c>
      <c r="E166" s="46">
        <v>4.58E-2</v>
      </c>
      <c r="F166" s="47">
        <v>1.861332308450945</v>
      </c>
      <c r="G166" s="48">
        <v>1.5795793752881572E-2</v>
      </c>
      <c r="H166" s="94">
        <v>8.3599999999999994E-2</v>
      </c>
      <c r="I166" s="94">
        <v>7.7499999999999999E-2</v>
      </c>
    </row>
    <row r="167" spans="1:9" x14ac:dyDescent="0.25">
      <c r="A167" s="95" t="s">
        <v>40</v>
      </c>
      <c r="B167" s="92">
        <v>2015.2</v>
      </c>
      <c r="C167" s="93">
        <v>17.398361773543073</v>
      </c>
      <c r="D167" s="93">
        <v>16.69590116953248</v>
      </c>
      <c r="E167" s="46">
        <v>0.28539999999999999</v>
      </c>
      <c r="F167" s="47">
        <v>1.9407283996567466</v>
      </c>
      <c r="G167" s="48">
        <v>-1.3183476312476062E-2</v>
      </c>
      <c r="H167" s="94">
        <v>6.3799999999999996E-2</v>
      </c>
      <c r="I167" s="94">
        <v>7.4999999999999997E-2</v>
      </c>
    </row>
    <row r="168" spans="1:9" x14ac:dyDescent="0.25">
      <c r="A168" s="95" t="s">
        <v>40</v>
      </c>
      <c r="B168" s="92">
        <v>2015.3</v>
      </c>
      <c r="C168" s="93">
        <v>17.300954322540658</v>
      </c>
      <c r="D168" s="93">
        <v>16.77248791786355</v>
      </c>
      <c r="E168" s="46">
        <v>0.23139999999999999</v>
      </c>
      <c r="F168" s="47">
        <v>1.8698792482991835</v>
      </c>
      <c r="G168" s="48">
        <v>-1.4001172962998534E-2</v>
      </c>
      <c r="H168" s="94">
        <v>7.2599999999999998E-2</v>
      </c>
      <c r="I168" s="94">
        <v>7.4999999999999997E-2</v>
      </c>
    </row>
    <row r="169" spans="1:9" x14ac:dyDescent="0.25">
      <c r="A169" s="95" t="s">
        <v>40</v>
      </c>
      <c r="B169" s="92">
        <v>2015.4</v>
      </c>
      <c r="C169" s="93">
        <v>17.215660858294722</v>
      </c>
      <c r="D169" s="93">
        <v>16.769642409101614</v>
      </c>
      <c r="E169" s="46">
        <v>0.36459999999999998</v>
      </c>
      <c r="F169" s="47">
        <v>1.7011626234163459</v>
      </c>
      <c r="G169" s="48">
        <v>-2.9815745352987099E-2</v>
      </c>
      <c r="H169" s="94">
        <v>6.83E-2</v>
      </c>
      <c r="I169" s="94">
        <v>7.4999999999999997E-2</v>
      </c>
    </row>
    <row r="170" spans="1:9" x14ac:dyDescent="0.25">
      <c r="A170" s="95" t="s">
        <v>40</v>
      </c>
      <c r="B170" s="92">
        <v>2016.1</v>
      </c>
      <c r="C170" s="93">
        <v>17.212804832403922</v>
      </c>
      <c r="D170" s="93">
        <v>16.70444611835569</v>
      </c>
      <c r="E170" s="46">
        <v>0.22020000000000001</v>
      </c>
      <c r="F170" s="47">
        <v>1.6673153198142645</v>
      </c>
      <c r="G170" s="48">
        <v>-4.0097263501032314E-2</v>
      </c>
      <c r="H170" s="94">
        <v>3.3500000000000002E-2</v>
      </c>
      <c r="I170" s="94">
        <v>7.4999999999999997E-2</v>
      </c>
    </row>
    <row r="171" spans="1:9" x14ac:dyDescent="0.25">
      <c r="A171" s="95" t="s">
        <v>40</v>
      </c>
      <c r="B171" s="92">
        <v>2016.2</v>
      </c>
      <c r="C171" s="93">
        <v>17.17919362840756</v>
      </c>
      <c r="D171" s="93">
        <v>16.806605646375264</v>
      </c>
      <c r="E171" s="46">
        <v>0.31140000000000001</v>
      </c>
      <c r="F171" s="47">
        <v>1.5011015211324432</v>
      </c>
      <c r="G171" s="48">
        <v>-2.4046249330308703E-2</v>
      </c>
      <c r="H171" s="94">
        <v>4.4499999999999998E-2</v>
      </c>
      <c r="I171" s="94">
        <v>6.7500000000000004E-2</v>
      </c>
    </row>
    <row r="172" spans="1:9" x14ac:dyDescent="0.25">
      <c r="A172" s="95" t="s">
        <v>40</v>
      </c>
      <c r="B172" s="92">
        <v>2016.3</v>
      </c>
      <c r="C172" s="93">
        <v>17.062856165122525</v>
      </c>
      <c r="D172" s="93">
        <v>16.876076137327566</v>
      </c>
      <c r="E172" s="46">
        <v>0.26300000000000001</v>
      </c>
      <c r="F172" s="47">
        <v>1.3540735466601261</v>
      </c>
      <c r="G172" s="48">
        <v>-2.1673572161119571E-2</v>
      </c>
      <c r="H172" s="94">
        <v>3.4500000000000003E-2</v>
      </c>
      <c r="I172" s="94">
        <v>5.2499999999999998E-2</v>
      </c>
    </row>
    <row r="173" spans="1:9" x14ac:dyDescent="0.25">
      <c r="A173" s="95" t="s">
        <v>40</v>
      </c>
      <c r="B173" s="92">
        <v>2016.4</v>
      </c>
      <c r="C173" s="93">
        <v>17.073065026015449</v>
      </c>
      <c r="D173" s="93">
        <v>16.874228240952004</v>
      </c>
      <c r="E173" s="46">
        <v>0.37709999999999999</v>
      </c>
      <c r="F173" s="47">
        <v>1.2075915532539421</v>
      </c>
      <c r="G173" s="48">
        <v>-3.1723071014732512E-2</v>
      </c>
      <c r="H173" s="94">
        <v>3.0700000000000002E-2</v>
      </c>
      <c r="I173" s="94">
        <v>0.05</v>
      </c>
    </row>
    <row r="174" spans="1:9" x14ac:dyDescent="0.25">
      <c r="A174" s="95" t="s">
        <v>40</v>
      </c>
      <c r="B174" s="92">
        <v>2017.1</v>
      </c>
      <c r="C174" s="93">
        <v>16.970156507392254</v>
      </c>
      <c r="D174" s="93">
        <v>16.914830972447522</v>
      </c>
      <c r="E174" s="49">
        <v>0.33100000000000002</v>
      </c>
      <c r="F174" s="47">
        <v>1.1714403424155511</v>
      </c>
      <c r="G174" s="48">
        <v>-4.907005162711655E-2</v>
      </c>
      <c r="H174" s="94">
        <v>3.0200000000000001E-2</v>
      </c>
      <c r="I174" s="94">
        <v>4.7500000000000001E-2</v>
      </c>
    </row>
    <row r="175" spans="1:9" x14ac:dyDescent="0.25">
      <c r="A175" s="95" t="s">
        <v>40</v>
      </c>
      <c r="B175" s="92">
        <v>2017.2</v>
      </c>
      <c r="C175" s="93">
        <v>16.858211957651577</v>
      </c>
      <c r="D175" s="93">
        <v>16.796904426132819</v>
      </c>
      <c r="E175" s="46">
        <v>0.51180000000000003</v>
      </c>
      <c r="F175" s="47">
        <v>1.1891658337254996</v>
      </c>
      <c r="G175" s="48">
        <v>-1.4464044744948586E-2</v>
      </c>
      <c r="H175" s="94">
        <v>3.61E-2</v>
      </c>
      <c r="I175" s="94">
        <v>4.7500000000000001E-2</v>
      </c>
    </row>
    <row r="176" spans="1:9" x14ac:dyDescent="0.25">
      <c r="A176" s="95" t="s">
        <v>40</v>
      </c>
      <c r="B176" s="92">
        <v>2017.3</v>
      </c>
      <c r="C176" s="93">
        <v>16.771430483383519</v>
      </c>
      <c r="D176" s="93">
        <v>16.724394186741577</v>
      </c>
      <c r="E176" s="46">
        <v>0.55159999999999998</v>
      </c>
      <c r="F176" s="47">
        <v>1.1431844791950314</v>
      </c>
      <c r="G176" s="48">
        <v>-4.8671825974909898E-2</v>
      </c>
      <c r="H176" s="94">
        <v>4.3700000000000003E-2</v>
      </c>
      <c r="I176" s="94">
        <v>4.7500000000000001E-2</v>
      </c>
    </row>
    <row r="177" spans="1:9" x14ac:dyDescent="0.25">
      <c r="A177" s="95" t="s">
        <v>40</v>
      </c>
      <c r="B177" s="92">
        <v>2017.4</v>
      </c>
      <c r="C177" s="93">
        <v>16.845975556007435</v>
      </c>
      <c r="D177" s="93">
        <v>16.684580024630211</v>
      </c>
      <c r="E177" s="46">
        <v>0.57640000000000002</v>
      </c>
      <c r="F177" s="47">
        <v>1.0907335578658042</v>
      </c>
      <c r="G177" s="48">
        <v>-6.6912972595968387E-2</v>
      </c>
      <c r="H177" s="94">
        <v>3.5799999999999998E-2</v>
      </c>
      <c r="I177" s="94">
        <v>4.4999999999999998E-2</v>
      </c>
    </row>
    <row r="178" spans="1:9" x14ac:dyDescent="0.25">
      <c r="A178" s="95" t="s">
        <v>40</v>
      </c>
      <c r="B178" s="92">
        <v>2018.1</v>
      </c>
      <c r="C178" s="93">
        <v>16.901174344923092</v>
      </c>
      <c r="D178" s="93">
        <v>16.756020248630279</v>
      </c>
      <c r="E178" s="46">
        <v>0.55789999999999995</v>
      </c>
      <c r="F178" s="47">
        <v>1.094125383279376</v>
      </c>
      <c r="G178" s="48">
        <v>-7.2757385599546254E-2</v>
      </c>
      <c r="H178" s="94">
        <v>3.61E-2</v>
      </c>
      <c r="I178" s="94">
        <v>4.2500000000000003E-2</v>
      </c>
    </row>
    <row r="179" spans="1:9" x14ac:dyDescent="0.25">
      <c r="A179" s="95" t="s">
        <v>40</v>
      </c>
      <c r="B179" s="92">
        <v>2018.2</v>
      </c>
      <c r="C179" s="93">
        <v>16.989808845079548</v>
      </c>
      <c r="D179" s="93">
        <v>16.698557051503361</v>
      </c>
      <c r="E179" s="46">
        <v>0.49220000000000003</v>
      </c>
      <c r="F179" s="47">
        <v>1.2246037146558602</v>
      </c>
      <c r="G179" s="48">
        <v>-4.6595830944529765E-2</v>
      </c>
      <c r="H179" s="94">
        <v>3.4000000000000002E-2</v>
      </c>
      <c r="I179" s="94">
        <v>4.4999999999999998E-2</v>
      </c>
    </row>
    <row r="180" spans="1:9" x14ac:dyDescent="0.25">
      <c r="A180" s="95" t="s">
        <v>40</v>
      </c>
      <c r="B180" s="92">
        <v>2018.3</v>
      </c>
      <c r="C180" s="93">
        <v>16.994049312384202</v>
      </c>
      <c r="D180" s="93">
        <v>16.67508381829186</v>
      </c>
      <c r="E180" s="46">
        <v>0.43709999999999999</v>
      </c>
      <c r="F180" s="47">
        <v>1.3698825781506521</v>
      </c>
      <c r="G180" s="48">
        <v>-5.4619492963106753E-2</v>
      </c>
      <c r="H180" s="94">
        <v>3.1199999999999999E-2</v>
      </c>
      <c r="I180" s="94">
        <v>5.2499999999999998E-2</v>
      </c>
    </row>
    <row r="181" spans="1:9" x14ac:dyDescent="0.25">
      <c r="A181" s="95" t="s">
        <v>40</v>
      </c>
      <c r="B181" s="92">
        <v>2018.4</v>
      </c>
      <c r="C181" s="93">
        <v>17.056590320751571</v>
      </c>
      <c r="D181" s="93">
        <v>16.727858668228127</v>
      </c>
      <c r="E181" s="46">
        <v>0.41549999999999998</v>
      </c>
      <c r="F181" s="47">
        <v>1.3049838225130248</v>
      </c>
      <c r="G181" s="48">
        <v>-6.8138414692915622E-2</v>
      </c>
      <c r="H181" s="94">
        <v>2.8799999999999999E-2</v>
      </c>
      <c r="I181" s="94">
        <v>5.7500000000000002E-2</v>
      </c>
    </row>
    <row r="182" spans="1:9" x14ac:dyDescent="0.25">
      <c r="A182" s="96" t="s">
        <v>39</v>
      </c>
      <c r="B182" s="97">
        <v>2014.1</v>
      </c>
      <c r="C182" s="98">
        <v>16.675621313245021</v>
      </c>
      <c r="D182" s="98">
        <v>16.508133975784808</v>
      </c>
      <c r="E182" s="50">
        <v>6.5799999999999997E-2</v>
      </c>
      <c r="F182" s="51">
        <v>1.0927730062894818</v>
      </c>
      <c r="G182" s="52">
        <v>2.4716622686433813E-2</v>
      </c>
      <c r="H182" s="99">
        <v>8.3799999999999999E-2</v>
      </c>
      <c r="I182" s="99">
        <v>7.4999999999999997E-2</v>
      </c>
    </row>
    <row r="183" spans="1:9" x14ac:dyDescent="0.25">
      <c r="A183" s="100" t="s">
        <v>39</v>
      </c>
      <c r="B183" s="97">
        <v>2014.2</v>
      </c>
      <c r="C183" s="98">
        <v>16.83424039857421</v>
      </c>
      <c r="D183" s="98">
        <v>16.794351421513845</v>
      </c>
      <c r="E183" s="53">
        <v>8.8999999999999996E-2</v>
      </c>
      <c r="F183" s="51">
        <v>0.8880474450838034</v>
      </c>
      <c r="G183" s="52">
        <v>3.4971384957243213E-3</v>
      </c>
      <c r="H183" s="99">
        <v>7.3200000000000001E-2</v>
      </c>
      <c r="I183" s="99">
        <v>7.4999999999999997E-2</v>
      </c>
    </row>
    <row r="184" spans="1:9" x14ac:dyDescent="0.25">
      <c r="A184" s="100" t="s">
        <v>39</v>
      </c>
      <c r="B184" s="97">
        <v>2014.3</v>
      </c>
      <c r="C184" s="98">
        <v>16.781385298661174</v>
      </c>
      <c r="D184" s="98">
        <v>16.668375768241141</v>
      </c>
      <c r="E184" s="53">
        <v>9.9599999999999994E-2</v>
      </c>
      <c r="F184" s="51">
        <v>1.1804132987521878</v>
      </c>
      <c r="G184" s="52">
        <v>1.0556843435564475E-2</v>
      </c>
      <c r="H184" s="99">
        <v>6.7000000000000004E-2</v>
      </c>
      <c r="I184" s="99">
        <v>7.4999999999999997E-2</v>
      </c>
    </row>
    <row r="185" spans="1:9" x14ac:dyDescent="0.25">
      <c r="A185" s="100" t="s">
        <v>39</v>
      </c>
      <c r="B185" s="97">
        <v>2014.4</v>
      </c>
      <c r="C185" s="98">
        <v>16.700620161646782</v>
      </c>
      <c r="D185" s="98">
        <v>16.631432678508205</v>
      </c>
      <c r="E185" s="53">
        <v>9.0200000000000002E-2</v>
      </c>
      <c r="F185" s="51">
        <v>1.1617791965036397</v>
      </c>
      <c r="G185" s="52">
        <v>2.6839342749356117E-2</v>
      </c>
      <c r="H185" s="99">
        <v>4.53E-2</v>
      </c>
      <c r="I185" s="99">
        <v>7.4999999999999997E-2</v>
      </c>
    </row>
    <row r="186" spans="1:9" x14ac:dyDescent="0.25">
      <c r="A186" s="100" t="s">
        <v>39</v>
      </c>
      <c r="B186" s="97">
        <v>2015.1</v>
      </c>
      <c r="C186" s="98">
        <v>16.717849752900584</v>
      </c>
      <c r="D186" s="98">
        <v>16.59629795403907</v>
      </c>
      <c r="E186" s="53">
        <v>0.14460000000000001</v>
      </c>
      <c r="F186" s="51">
        <v>1.1099580342279725</v>
      </c>
      <c r="G186" s="52">
        <v>3.6554614598854715E-2</v>
      </c>
      <c r="H186" s="99">
        <v>8.3599999999999994E-2</v>
      </c>
      <c r="I186" s="99">
        <v>7.7499999999999999E-2</v>
      </c>
    </row>
    <row r="187" spans="1:9" x14ac:dyDescent="0.25">
      <c r="A187" s="100" t="s">
        <v>39</v>
      </c>
      <c r="B187" s="97">
        <v>2015.2</v>
      </c>
      <c r="C187" s="98">
        <v>16.788905960737999</v>
      </c>
      <c r="D187" s="98">
        <v>16.750556135900293</v>
      </c>
      <c r="E187" s="53">
        <v>0.1386</v>
      </c>
      <c r="F187" s="51">
        <v>0.96782268706885388</v>
      </c>
      <c r="G187" s="52">
        <v>3.1397350900498788E-3</v>
      </c>
      <c r="H187" s="99">
        <v>6.3799999999999996E-2</v>
      </c>
      <c r="I187" s="99">
        <v>7.4999999999999997E-2</v>
      </c>
    </row>
    <row r="188" spans="1:9" x14ac:dyDescent="0.25">
      <c r="A188" s="100" t="s">
        <v>39</v>
      </c>
      <c r="B188" s="97">
        <v>2015.3</v>
      </c>
      <c r="C188" s="98">
        <v>16.659684846085636</v>
      </c>
      <c r="D188" s="98">
        <v>16.594798167472522</v>
      </c>
      <c r="E188" s="53">
        <v>0.1681</v>
      </c>
      <c r="F188" s="51">
        <v>1.2142271614129581</v>
      </c>
      <c r="G188" s="52">
        <v>1.7190868820002082E-3</v>
      </c>
      <c r="H188" s="99">
        <v>7.2599999999999998E-2</v>
      </c>
      <c r="I188" s="99">
        <v>7.4999999999999997E-2</v>
      </c>
    </row>
    <row r="189" spans="1:9" x14ac:dyDescent="0.25">
      <c r="A189" s="100" t="s">
        <v>39</v>
      </c>
      <c r="B189" s="97">
        <v>2015.4</v>
      </c>
      <c r="C189" s="98">
        <v>16.61058299155275</v>
      </c>
      <c r="D189" s="98">
        <v>16.764653351566022</v>
      </c>
      <c r="E189" s="53">
        <v>0.15959999999999999</v>
      </c>
      <c r="F189" s="51">
        <v>0.90035287832112409</v>
      </c>
      <c r="G189" s="52">
        <v>8.6919289990956931E-3</v>
      </c>
      <c r="H189" s="99">
        <v>6.83E-2</v>
      </c>
      <c r="I189" s="99">
        <v>7.4999999999999997E-2</v>
      </c>
    </row>
    <row r="190" spans="1:9" x14ac:dyDescent="0.25">
      <c r="A190" s="100" t="s">
        <v>39</v>
      </c>
      <c r="B190" s="97">
        <v>2016.1</v>
      </c>
      <c r="C190" s="98">
        <v>16.659233482405078</v>
      </c>
      <c r="D190" s="98">
        <v>16.824051054901485</v>
      </c>
      <c r="E190" s="53">
        <v>0.1234</v>
      </c>
      <c r="F190" s="51">
        <v>0.80777795746154624</v>
      </c>
      <c r="G190" s="52">
        <v>1.3015112759300474E-2</v>
      </c>
      <c r="H190" s="99">
        <v>3.3500000000000002E-2</v>
      </c>
      <c r="I190" s="99">
        <v>7.4999999999999997E-2</v>
      </c>
    </row>
    <row r="191" spans="1:9" x14ac:dyDescent="0.25">
      <c r="A191" s="100" t="s">
        <v>39</v>
      </c>
      <c r="B191" s="97">
        <v>2016.2</v>
      </c>
      <c r="C191" s="98">
        <v>16.6974731129704</v>
      </c>
      <c r="D191" s="98">
        <v>16.906225866907601</v>
      </c>
      <c r="E191" s="53">
        <v>0.1472</v>
      </c>
      <c r="F191" s="51">
        <v>0.7811466423290091</v>
      </c>
      <c r="G191" s="52">
        <v>-7.8973064574523501E-3</v>
      </c>
      <c r="H191" s="99">
        <v>4.4499999999999998E-2</v>
      </c>
      <c r="I191" s="99">
        <v>6.7500000000000004E-2</v>
      </c>
    </row>
    <row r="192" spans="1:9" x14ac:dyDescent="0.25">
      <c r="A192" s="100" t="s">
        <v>39</v>
      </c>
      <c r="B192" s="97">
        <v>2016.3</v>
      </c>
      <c r="C192" s="98">
        <v>16.761395911679195</v>
      </c>
      <c r="D192" s="98">
        <v>16.752400748160746</v>
      </c>
      <c r="E192" s="53">
        <v>0.15340000000000001</v>
      </c>
      <c r="F192" s="51">
        <v>0.94655364264932818</v>
      </c>
      <c r="G192" s="52">
        <v>-5.8595210181729392E-3</v>
      </c>
      <c r="H192" s="99">
        <v>3.4500000000000003E-2</v>
      </c>
      <c r="I192" s="99">
        <v>5.2499999999999998E-2</v>
      </c>
    </row>
    <row r="193" spans="1:9" x14ac:dyDescent="0.25">
      <c r="A193" s="100" t="s">
        <v>39</v>
      </c>
      <c r="B193" s="97">
        <v>2016.4</v>
      </c>
      <c r="C193" s="98">
        <v>16.851252992590904</v>
      </c>
      <c r="D193" s="98">
        <v>16.908760028612694</v>
      </c>
      <c r="E193" s="53">
        <v>0.1522</v>
      </c>
      <c r="F193" s="51">
        <v>0.86297969468185931</v>
      </c>
      <c r="G193" s="52">
        <v>-3.8005063657099857E-3</v>
      </c>
      <c r="H193" s="99">
        <v>3.0700000000000002E-2</v>
      </c>
      <c r="I193" s="99">
        <v>0.05</v>
      </c>
    </row>
    <row r="194" spans="1:9" x14ac:dyDescent="0.25">
      <c r="A194" s="100" t="s">
        <v>39</v>
      </c>
      <c r="B194" s="97">
        <v>2017.1</v>
      </c>
      <c r="C194" s="98">
        <v>16.977791988727017</v>
      </c>
      <c r="D194" s="98">
        <v>16.926385139074892</v>
      </c>
      <c r="E194" s="53">
        <v>0.1186</v>
      </c>
      <c r="F194" s="51">
        <v>0.92762089638888545</v>
      </c>
      <c r="G194" s="52">
        <v>1.7486212566085928E-3</v>
      </c>
      <c r="H194" s="99">
        <v>3.0200000000000001E-2</v>
      </c>
      <c r="I194" s="99">
        <v>4.7500000000000001E-2</v>
      </c>
    </row>
    <row r="195" spans="1:9" x14ac:dyDescent="0.25">
      <c r="A195" s="100" t="s">
        <v>39</v>
      </c>
      <c r="B195" s="97">
        <v>2017.2</v>
      </c>
      <c r="C195" s="98">
        <v>17.075587863738662</v>
      </c>
      <c r="D195" s="98">
        <v>17.095553314043173</v>
      </c>
      <c r="E195" s="53">
        <v>0.1163</v>
      </c>
      <c r="F195" s="51">
        <v>0.88890818717857667</v>
      </c>
      <c r="G195" s="52">
        <v>1.0398185058438643E-3</v>
      </c>
      <c r="H195" s="99">
        <v>3.61E-2</v>
      </c>
      <c r="I195" s="99">
        <v>4.7500000000000001E-2</v>
      </c>
    </row>
    <row r="196" spans="1:9" x14ac:dyDescent="0.25">
      <c r="A196" s="100" t="s">
        <v>39</v>
      </c>
      <c r="B196" s="97">
        <v>2017.3</v>
      </c>
      <c r="C196" s="98">
        <v>17.149627809112157</v>
      </c>
      <c r="D196" s="98">
        <v>17.057331909180455</v>
      </c>
      <c r="E196" s="53">
        <v>0.1201</v>
      </c>
      <c r="F196" s="51">
        <v>1.0184236131987661</v>
      </c>
      <c r="G196" s="52">
        <v>1.3536801336749902E-4</v>
      </c>
      <c r="H196" s="99">
        <v>4.3700000000000003E-2</v>
      </c>
      <c r="I196" s="99">
        <v>4.7500000000000001E-2</v>
      </c>
    </row>
    <row r="197" spans="1:9" x14ac:dyDescent="0.25">
      <c r="A197" s="100" t="s">
        <v>39</v>
      </c>
      <c r="B197" s="97">
        <v>2017.4</v>
      </c>
      <c r="C197" s="98">
        <v>17.226515950121513</v>
      </c>
      <c r="D197" s="98">
        <v>17.201415605648126</v>
      </c>
      <c r="E197" s="53">
        <v>0.13039999999999999</v>
      </c>
      <c r="F197" s="51">
        <v>0.9495303390927381</v>
      </c>
      <c r="G197" s="52">
        <v>3.2467911245318507E-3</v>
      </c>
      <c r="H197" s="99">
        <v>3.5799999999999998E-2</v>
      </c>
      <c r="I197" s="99">
        <v>4.4999999999999998E-2</v>
      </c>
    </row>
    <row r="198" spans="1:9" x14ac:dyDescent="0.25">
      <c r="A198" s="100" t="s">
        <v>39</v>
      </c>
      <c r="B198" s="97">
        <v>2018.1</v>
      </c>
      <c r="C198" s="98">
        <v>17.462492361121946</v>
      </c>
      <c r="D198" s="98">
        <v>17.286745531869226</v>
      </c>
      <c r="E198" s="53">
        <v>6.4699999999999994E-2</v>
      </c>
      <c r="F198" s="51">
        <v>0.94154834645395213</v>
      </c>
      <c r="G198" s="52">
        <v>1.2255518291956622E-2</v>
      </c>
      <c r="H198" s="99">
        <v>3.61E-2</v>
      </c>
      <c r="I198" s="99">
        <v>4.2500000000000003E-2</v>
      </c>
    </row>
    <row r="199" spans="1:9" x14ac:dyDescent="0.25">
      <c r="A199" s="100" t="s">
        <v>39</v>
      </c>
      <c r="B199" s="97">
        <v>2018.2</v>
      </c>
      <c r="C199" s="98">
        <v>17.652913330824965</v>
      </c>
      <c r="D199" s="98">
        <v>17.511424710464336</v>
      </c>
      <c r="E199" s="53">
        <v>3.9899999999999998E-2</v>
      </c>
      <c r="F199" s="51">
        <v>0.95224554755702118</v>
      </c>
      <c r="G199" s="52">
        <v>6.7094079045078208E-3</v>
      </c>
      <c r="H199" s="99">
        <v>3.4000000000000002E-2</v>
      </c>
      <c r="I199" s="99">
        <v>4.4999999999999998E-2</v>
      </c>
    </row>
    <row r="200" spans="1:9" x14ac:dyDescent="0.25">
      <c r="A200" s="100" t="s">
        <v>39</v>
      </c>
      <c r="B200" s="97">
        <v>2018.3</v>
      </c>
      <c r="C200" s="98">
        <v>17.891561694472355</v>
      </c>
      <c r="D200" s="98">
        <v>17.669065136565912</v>
      </c>
      <c r="E200" s="53">
        <v>2.9100000000000001E-2</v>
      </c>
      <c r="F200" s="51">
        <v>0.98397793521730237</v>
      </c>
      <c r="G200" s="52">
        <v>6.2047127555944189E-3</v>
      </c>
      <c r="H200" s="99">
        <v>3.1199999999999999E-2</v>
      </c>
      <c r="I200" s="99">
        <v>5.2499999999999998E-2</v>
      </c>
    </row>
    <row r="201" spans="1:9" x14ac:dyDescent="0.25">
      <c r="A201" s="100" t="s">
        <v>39</v>
      </c>
      <c r="B201" s="97">
        <v>2018.4</v>
      </c>
      <c r="C201" s="98">
        <v>18.179054026470158</v>
      </c>
      <c r="D201" s="98">
        <v>17.930180796942842</v>
      </c>
      <c r="E201" s="53">
        <v>1.7299999999999999E-2</v>
      </c>
      <c r="F201" s="51">
        <v>0.96211710739115097</v>
      </c>
      <c r="G201" s="52">
        <v>1.2410936698026374E-2</v>
      </c>
      <c r="H201" s="99">
        <v>2.8799999999999999E-2</v>
      </c>
      <c r="I201" s="99">
        <v>5.7500000000000002E-2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Inflasi</vt:lpstr>
      <vt:lpstr>BI RATE</vt:lpstr>
      <vt:lpstr>Tabulasi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atika</dc:creator>
  <cp:lastModifiedBy>atika</cp:lastModifiedBy>
  <cp:lastPrinted>2020-01-28T07:32:20Z</cp:lastPrinted>
  <dcterms:created xsi:type="dcterms:W3CDTF">2019-12-05T03:34:51Z</dcterms:created>
  <dcterms:modified xsi:type="dcterms:W3CDTF">2020-07-02T08:38:04Z</dcterms:modified>
</cp:coreProperties>
</file>